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G:\EBLEX\Website data\Facts and figures\Carcase information\Sheep\Web files\"/>
    </mc:Choice>
  </mc:AlternateContent>
  <xr:revisionPtr revIDLastSave="0" documentId="13_ncr:1_{1119EB77-E6F6-41E5-A621-98B81FF59372}" xr6:coauthVersionLast="47" xr6:coauthVersionMax="47" xr10:uidLastSave="{00000000-0000-0000-0000-000000000000}"/>
  <bookViews>
    <workbookView xWindow="-120" yWindow="-120" windowWidth="29040" windowHeight="15720" xr2:uid="{00000000-000D-0000-FFFF-FFFF00000000}"/>
  </bookViews>
  <sheets>
    <sheet name="GB distribution across grid" sheetId="15" r:id="rId1"/>
    <sheet name="GB weights across grid" sheetId="20" r:id="rId2"/>
    <sheet name="GB weight distribution" sheetId="19" r:id="rId3"/>
    <sheet name="Disclaimer and notes" sheetId="4" r:id="rId4"/>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<sst xmlns="http://schemas.openxmlformats.org/spreadsheetml/2006/main" count="312" uniqueCount="71">
  <si>
    <t>Contact us</t>
  </si>
  <si>
    <t>Telephone</t>
  </si>
  <si>
    <t>Email</t>
  </si>
  <si>
    <t>Website</t>
  </si>
  <si>
    <t>ahdb.org.uk</t>
  </si>
  <si>
    <t>Disclaimer</t>
  </si>
  <si>
    <t>Notes</t>
  </si>
  <si>
    <t>Head office address</t>
  </si>
  <si>
    <t>Total</t>
  </si>
  <si>
    <t>Fat class</t>
  </si>
  <si>
    <t>4L</t>
  </si>
  <si>
    <t>4H</t>
  </si>
  <si>
    <t>Conformation</t>
  </si>
  <si>
    <t>E</t>
  </si>
  <si>
    <t>R</t>
  </si>
  <si>
    <r>
      <t>Units:</t>
    </r>
    <r>
      <rPr>
        <sz val="12"/>
        <color theme="1"/>
        <rFont val="Arial"/>
        <family val="2"/>
      </rPr>
      <t xml:space="preserve"> %</t>
    </r>
  </si>
  <si>
    <t>3L</t>
  </si>
  <si>
    <t>3H</t>
  </si>
  <si>
    <t>U</t>
  </si>
  <si>
    <t>O</t>
  </si>
  <si>
    <t>P</t>
  </si>
  <si>
    <t>Years are statistical and will be updated on an annual basis</t>
  </si>
  <si>
    <r>
      <rPr>
        <b/>
        <sz val="12"/>
        <color rgb="FF575756"/>
        <rFont val="Arial"/>
        <family val="2"/>
      </rPr>
      <t>Source:</t>
    </r>
    <r>
      <rPr>
        <sz val="12"/>
        <color rgb="FF575756"/>
        <rFont val="Arial"/>
        <family val="2"/>
      </rPr>
      <t xml:space="preserve"> AHDB</t>
    </r>
  </si>
  <si>
    <r>
      <t>Units:</t>
    </r>
    <r>
      <rPr>
        <sz val="12"/>
        <color theme="1"/>
        <rFont val="Arial"/>
        <family val="2"/>
      </rPr>
      <t xml:space="preserve"> Kg</t>
    </r>
  </si>
  <si>
    <t>Team</t>
  </si>
  <si>
    <t>Data and Analysis Team</t>
  </si>
  <si>
    <t>econ@ahdb.org.uk</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</si>
  <si>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</si>
  <si>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</si>
  <si>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 xml:space="preserve">AHDB
Middlemarch Business Park
Siskin Parkway East
Coventry
CV3 4PE </t>
  </si>
  <si>
    <t>New season lamb average carcase weight by classification, Great Britain, 2024</t>
  </si>
  <si>
    <t>Old season lamb average carcase weight by classification, Great Britain, 2024</t>
  </si>
  <si>
    <t>New season lamb average carcase weight by classification, Great Britain, 2023</t>
  </si>
  <si>
    <t>New season lamb average carcase weight by classification, Great Britain, 2022</t>
  </si>
  <si>
    <t>Old season lamb average carcase weight by classification, Great Britain, 2023</t>
  </si>
  <si>
    <t>Old season lamb average carcase weight by classification, Great Britain, 2022</t>
  </si>
  <si>
    <t>New season lamb average carcase weight by classification, Great Britain, 2021</t>
  </si>
  <si>
    <t>Old season lamb average carcase weight by classification, Great Britain, 2021</t>
  </si>
  <si>
    <t>New season lamb average carcase weight by classification, Great Britain, 2025</t>
  </si>
  <si>
    <t>Old season lamb average carcase weight by classification, Great Britain, 2025</t>
  </si>
  <si>
    <t>New season lamb distribution of carcases by classification, Great Britain, 2021</t>
  </si>
  <si>
    <t>New season lamb distribution of carcases by classification, Great Britain, 2024</t>
  </si>
  <si>
    <t>Old season lamb distribution of carcases by classification, Great Britain, 2024</t>
  </si>
  <si>
    <t>Old season lamb distribution of carcases by classification, Great Britain, 2021</t>
  </si>
  <si>
    <t>New season lamb distribution of carcases by classification, Great Britain, 2022</t>
  </si>
  <si>
    <t>Old season lamb distribution of carcases by classification, Great Britain, 2022</t>
  </si>
  <si>
    <t>New season lamb distribution of carcases by classification, Great Britain, 2023</t>
  </si>
  <si>
    <t>Old season lamb distribution of carcases by classification, Great Britain, 2023</t>
  </si>
  <si>
    <t>New season lamb distribution of carcases by classification, Great Britain, 2025</t>
  </si>
  <si>
    <t>Old season lamb distribution of carcases by classification, Great Britain, 2025</t>
  </si>
  <si>
    <r>
      <rPr>
        <b/>
        <sz val="12"/>
        <color theme="1"/>
        <rFont val="Arial"/>
        <family val="2"/>
      </rPr>
      <t>Units</t>
    </r>
    <r>
      <rPr>
        <sz val="12"/>
        <color theme="1"/>
        <rFont val="Arial"/>
        <family val="2"/>
      </rPr>
      <t>: %</t>
    </r>
  </si>
  <si>
    <t>Year</t>
  </si>
  <si>
    <t>Total number</t>
  </si>
  <si>
    <t>under 12kg</t>
  </si>
  <si>
    <t>12-13.9kg</t>
  </si>
  <si>
    <t>14-15.9kg</t>
  </si>
  <si>
    <t>16-17.9kg</t>
  </si>
  <si>
    <t>18-19.9kg</t>
  </si>
  <si>
    <t>20-21.9kg</t>
  </si>
  <si>
    <t>22-23.9kg</t>
  </si>
  <si>
    <t>24kg and over</t>
  </si>
  <si>
    <t>Distribution of new and old season lamb carcases by weight band, Great Britain</t>
  </si>
  <si>
    <t>©Agriculture and Horticulture Development Board 2026. All rights reserved.</t>
  </si>
  <si>
    <t>The number of new and old season lambs used in these tables is taken from the AHDB deadweight sheep price reporting sample and includes all weights.</t>
  </si>
  <si>
    <t>024 7538 1357</t>
  </si>
  <si>
    <r>
      <t>Last updated:</t>
    </r>
    <r>
      <rPr>
        <sz val="12"/>
        <color rgb="FF575756"/>
        <rFont val="Arial"/>
        <family val="2"/>
      </rPr>
      <t xml:space="preserve"> 20/04/2026</t>
    </r>
  </si>
  <si>
    <t>Overall</t>
  </si>
  <si>
    <t xml:space="preserve">Abattoirs contributing to the survey use a range of dressing specifications.  From 2024 this report applies adjustments to the weight to help standardise the dressing specifications to report a price based on kidney knob and channel fat (KKCF) and diaphragm skirt removed.  </t>
  </si>
  <si>
    <t>Great Britain yearly distribution of sheep carcases by conformation and fat class</t>
  </si>
  <si>
    <t>Great Britain yearly sheep carcase weights by bands</t>
  </si>
  <si>
    <t>Great Britain yearly sheep carcase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</si>
</sst>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400]h:mm:ss\ AM/PM"/>
    <numFmt numFmtId="165" formatCode="0.0"/>
    <numFmt numFmtId="166" formatCode="#,##0.0"/>
  </numFmts>
  <fonts count="50">
    <font>
      <sz val="10"/>
      <color theme="1"/>
      <name val="Arial"/>
      <family val="2"/>
      <scheme val="minor"/>
    </font>
    <font>
      <sz val="11"/>
      <color theme="1"/>
      <name val="Arial"/>
      <family val="2"/>
    </font>
    <font>
      <sz val="11"/>
      <color theme="1"/>
      <name val="Arial"/>
      <family val="2"/>
      <scheme val="minor"/>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name val="Arial"/>
      <family val="2"/>
    </font>
    <font>
      <b/>
      <sz val="12"/>
      <color theme="1"/>
      <name val="Arial"/>
      <family val="2"/>
      <scheme val="minor"/>
    </font>
    <font>
      <sz val="12"/>
      <color rgb="FF95C11F"/>
      <name val="Arial"/>
      <family val="2"/>
      <scheme val="major"/>
    </font>
    <font>
      <sz val="12"/>
      <color rgb="FF999999"/>
      <name val="Arial"/>
      <family val="2"/>
    </font>
    <font>
      <sz val="12"/>
      <color theme="1"/>
      <name val="Arial"/>
      <family val="2"/>
    </font>
    <font>
      <sz val="12"/>
      <name val="Arial"/>
      <family val="2"/>
    </font>
    <font>
      <b/>
      <sz val="12"/>
      <color theme="4"/>
      <name val="Arial (Body)_x0000_"/>
    </font>
    <font>
      <sz val="12"/>
      <color rgb="FF575756"/>
      <name val="Arial"/>
      <family val="2"/>
    </font>
    <font>
      <b/>
      <sz val="12"/>
      <color rgb="FF575756"/>
      <name val="Arial"/>
      <family val="2"/>
    </font>
    <font>
      <sz val="12"/>
      <color rgb="FF95C11F"/>
      <name val="Arial"/>
      <family val="2"/>
      <scheme val="minor"/>
    </font>
    <font>
      <sz val="12"/>
      <color rgb="FF95C11F"/>
      <name val="Arial"/>
      <family val="2"/>
    </font>
    <font>
      <b/>
      <sz val="12"/>
      <name val="Arial"/>
      <family val="2"/>
    </font>
    <font>
      <b/>
      <sz val="12"/>
      <color theme="1"/>
      <name val="Arial"/>
      <family val="2"/>
    </font>
    <font>
      <sz val="12"/>
      <color rgb="FFFF0000"/>
      <name val="Arial"/>
      <family val="2"/>
      <scheme val="minor"/>
    </font>
    <font>
      <b/>
      <sz val="12"/>
      <color rgb="FF95C11F"/>
      <name val="Arial"/>
      <family val="2"/>
      <scheme val="major"/>
    </font>
    <font>
      <sz val="10"/>
      <color rgb="FF000000"/>
      <name val="MS Sans Serif"/>
    </font>
    <font>
      <u/>
      <sz val="12"/>
      <color theme="10"/>
      <name val="Arial"/>
      <family val="2"/>
    </font>
    <font>
      <sz val="10"/>
      <color rgb="FF000000"/>
      <name val="Arial"/>
      <family val="2"/>
    </font>
    <font>
      <b/>
      <sz val="12"/>
      <color rgb="FF95C11F"/>
      <name val="Arial"/>
      <family val="2"/>
    </font>
    <font>
      <sz val="12"/>
      <color rgb="FF575757"/>
      <name val="Arial"/>
      <family val="2"/>
    </font>
    <font>
      <sz val="12"/>
      <color theme="10"/>
      <name val="Arial"/>
      <family val="2"/>
      <scheme val="minor"/>
    </font>
    <font>
      <b/>
      <sz val="16"/>
      <color theme="4"/>
      <name val="Arial (Body)_x0000_"/>
    </font>
    <font>
      <b/>
      <sz val="18"/>
      <color theme="4"/>
      <name val="Arial (Body)_x0000_"/>
    </font>
    <font>
      <b/>
      <sz val="14"/>
      <color theme="0"/>
      <name val="Arial"/>
      <family val="2"/>
      <scheme val="minor"/>
    </font>
    <font>
      <b/>
      <sz val="12"/>
      <color theme="0"/>
      <name val="Arial"/>
      <family val="2"/>
      <scheme val="minor"/>
    </font>
    <font>
      <b/>
      <sz val="12"/>
      <color theme="4"/>
      <name val="Arial"/>
      <family val="2"/>
      <scheme val="major"/>
    </font>
    <font>
      <b/>
      <sz val="12"/>
      <color theme="4"/>
      <name val="Arial"/>
      <family val="2"/>
    </font>
    <font>
      <sz val="10"/>
      <color theme="1"/>
      <name val="Arial"/>
      <family val="2"/>
    </font>
    <font>
      <b/>
      <sz val="12"/>
      <color rgb="FF575756"/>
      <name val="Arial"/>
      <family val="2"/>
      <scheme val="minor"/>
    </font>
    <font>
      <sz val="12"/>
      <color rgb="FF575756"/>
      <name val="Arial"/>
      <family val="2"/>
      <scheme val="minor"/>
    </font>
    <font>
      <sz val="12"/>
      <color rgb="FFFF66CC"/>
      <name val="Arial"/>
      <family val="2"/>
    </font>
    <font>
      <sz val="12"/>
      <color rgb="FF7030A0"/>
      <name val="Arial"/>
      <family val="2"/>
      <scheme val="minor"/>
    </font>
    <font>
      <sz val="12"/>
      <color rgb="FFFF66CC"/>
      <name val="Arial"/>
      <family val="2"/>
      <scheme val="minor"/>
    </font>
  </fonts>
  <fills count="32">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
      <patternFill patternType="solid">
        <fgColor rgb="FFDFEFFB"/>
        <bgColor indexed="64"/>
      </patternFill>
    </fill>
    <fill>
      <patternFill patternType="solid">
        <fgColor rgb="FFBBDDF5"/>
        <bgColor indexed="64"/>
      </patternFill>
    </fill>
    <fill>
      <patternFill patternType="solid">
        <fgColor theme="4"/>
        <bgColor indexed="64"/>
      </patternFill>
    </fill>
  </fills>
  <borders count="13">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right/>
      <top style="medium">
        <color rgb="FF0090D4"/>
      </top>
      <bottom/>
      <diagonal/>
    </border>
    <border>
      <left/>
      <right/>
      <top/>
      <bottom style="medium">
        <color rgb="FF0090D4"/>
      </bottom>
      <diagonal/>
    </border>
    <border>
      <left/>
      <right/>
      <top/>
      <bottom style="medium">
        <color theme="4"/>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s>
  <cellStyleXfs count="54">
    <xf numFmtId="4" fontId="0" fillId="0" borderId="0">
      <alignment horizontal="left" vertical="top"/>
    </xf>
    <xf numFmtId="0" fontId="9"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5" fillId="0" borderId="0" applyNumberFormat="0" applyBorder="0" applyProtection="0">
      <alignment vertical="center"/>
    </xf>
    <xf numFmtId="0" fontId="14" fillId="0" borderId="0" applyNumberFormat="0" applyBorder="0" applyProtection="0">
      <alignment vertical="center"/>
    </xf>
    <xf numFmtId="0" fontId="16"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9" fillId="9" borderId="1" applyProtection="0">
      <alignment horizontal="center" vertical="center"/>
    </xf>
    <xf numFmtId="0" fontId="6" fillId="0" borderId="2" applyFill="0" applyProtection="0"/>
    <xf numFmtId="0" fontId="12" fillId="0" borderId="0" applyNumberFormat="0" applyFill="0">
      <alignment horizontal="left"/>
    </xf>
    <xf numFmtId="0" fontId="10" fillId="0" borderId="0" applyNumberFormat="0" applyFill="0" applyProtection="0">
      <alignment horizontal="left"/>
    </xf>
    <xf numFmtId="0" fontId="4" fillId="0" borderId="0" applyNumberFormat="0" applyFill="0" applyProtection="0">
      <alignment horizontal="left"/>
    </xf>
    <xf numFmtId="0" fontId="8" fillId="0" borderId="0" applyNumberFormat="0" applyFill="0" applyBorder="0" applyAlignment="0" applyProtection="0"/>
    <xf numFmtId="0" fontId="11" fillId="27" borderId="0" applyNumberFormat="0" applyProtection="0">
      <alignment horizontal="left" vertical="center"/>
    </xf>
    <xf numFmtId="0" fontId="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39" fontId="13" fillId="0" borderId="0" applyFill="0" applyBorder="0" applyAlignment="0" applyProtection="0"/>
    <xf numFmtId="0" fontId="9" fillId="28" borderId="1" applyProtection="0">
      <alignment horizontal="center" vertical="center"/>
    </xf>
    <xf numFmtId="0" fontId="2" fillId="0" borderId="0"/>
    <xf numFmtId="0" fontId="2" fillId="0" borderId="0"/>
    <xf numFmtId="0" fontId="17" fillId="0" borderId="0"/>
    <xf numFmtId="9" fontId="4" fillId="0" borderId="0" applyFont="0" applyFill="0" applyBorder="0" applyAlignment="0" applyProtection="0"/>
    <xf numFmtId="0" fontId="17" fillId="0" borderId="0"/>
    <xf numFmtId="0" fontId="17" fillId="0" borderId="0"/>
    <xf numFmtId="0" fontId="10" fillId="0" borderId="0" applyNumberFormat="0" applyFill="0" applyProtection="0">
      <alignment horizontal="left"/>
    </xf>
    <xf numFmtId="4" fontId="4" fillId="0" borderId="0">
      <alignment horizontal="left" vertical="top"/>
    </xf>
    <xf numFmtId="0" fontId="32" fillId="0" borderId="0" applyNumberFormat="0" applyFont="0" applyBorder="0" applyProtection="0"/>
    <xf numFmtId="0" fontId="34" fillId="0" borderId="0"/>
    <xf numFmtId="39" fontId="13" fillId="0" borderId="0" applyFill="0" applyBorder="0" applyAlignment="0" applyProtection="0"/>
    <xf numFmtId="0" fontId="1" fillId="0" borderId="0"/>
    <xf numFmtId="4" fontId="4" fillId="0" borderId="0">
      <alignment horizontal="left" vertical="top"/>
    </xf>
    <xf numFmtId="0" fontId="4" fillId="0" borderId="0" applyNumberFormat="0" applyFill="0" applyProtection="0">
      <alignment horizontal="left"/>
    </xf>
    <xf numFmtId="0" fontId="9" fillId="3" borderId="1" applyProtection="0">
      <alignment horizontal="center" vertical="center"/>
    </xf>
    <xf numFmtId="4" fontId="4" fillId="8" borderId="1" applyProtection="0">
      <alignment horizontal="center" vertical="center"/>
    </xf>
    <xf numFmtId="9" fontId="4" fillId="0" borderId="0" applyFont="0" applyFill="0" applyBorder="0" applyAlignment="0" applyProtection="0"/>
  </cellStyleXfs>
  <cellXfs count="102">
    <xf numFmtId="4" fontId="0" fillId="0" borderId="0" xfId="0">
      <alignment horizontal="left" vertical="top"/>
    </xf>
    <xf numFmtId="4" fontId="7" fillId="0" borderId="0" xfId="0" applyFont="1">
      <alignment horizontal="left" vertical="top"/>
    </xf>
    <xf numFmtId="4" fontId="20" fillId="0" borderId="0" xfId="0" applyFont="1" applyAlignment="1">
      <alignment vertical="center"/>
    </xf>
    <xf numFmtId="4" fontId="7" fillId="0" borderId="4" xfId="0" applyFont="1" applyBorder="1">
      <alignment horizontal="left" vertical="top"/>
    </xf>
    <xf numFmtId="4" fontId="26" fillId="0" borderId="0" xfId="0" applyFont="1" applyAlignment="1">
      <alignment horizontal="left" vertical="center"/>
    </xf>
    <xf numFmtId="14" fontId="24" fillId="0" borderId="0" xfId="0" applyNumberFormat="1" applyFont="1" applyAlignment="1">
      <alignment horizontal="left" vertical="center"/>
    </xf>
    <xf numFmtId="164" fontId="7" fillId="2" borderId="0" xfId="0" applyNumberFormat="1" applyFont="1" applyFill="1" applyAlignment="1">
      <alignment vertical="center"/>
    </xf>
    <xf numFmtId="4" fontId="23" fillId="0" borderId="0" xfId="0" applyFont="1" applyAlignment="1">
      <alignment horizontal="left" vertical="center"/>
    </xf>
    <xf numFmtId="4" fontId="7" fillId="0" borderId="0" xfId="0" applyFont="1" applyAlignment="1">
      <alignment vertical="center" wrapText="1"/>
    </xf>
    <xf numFmtId="14" fontId="7" fillId="0" borderId="0" xfId="15" applyNumberFormat="1" applyFont="1" applyAlignment="1">
      <alignment horizontal="left" vertical="center"/>
    </xf>
    <xf numFmtId="14" fontId="7" fillId="0" borderId="0" xfId="0" applyNumberFormat="1" applyFont="1" applyAlignment="1">
      <alignment horizontal="left" vertical="center"/>
    </xf>
    <xf numFmtId="4" fontId="7" fillId="0" borderId="0" xfId="0" applyFont="1" applyAlignment="1">
      <alignment horizontal="left" vertical="center"/>
    </xf>
    <xf numFmtId="4" fontId="7" fillId="0" borderId="0" xfId="0" applyFont="1" applyAlignment="1">
      <alignment vertical="center"/>
    </xf>
    <xf numFmtId="0" fontId="27" fillId="0" borderId="0" xfId="14" applyFont="1">
      <alignment horizontal="left"/>
    </xf>
    <xf numFmtId="4" fontId="18" fillId="0" borderId="0" xfId="0" applyFont="1" applyAlignment="1">
      <alignment horizontal="left" vertical="center"/>
    </xf>
    <xf numFmtId="4" fontId="7" fillId="2" borderId="0" xfId="0" applyFont="1" applyFill="1" applyAlignment="1">
      <alignment horizontal="left" vertical="center"/>
    </xf>
    <xf numFmtId="0" fontId="3" fillId="2" borderId="0" xfId="17" applyFont="1" applyFill="1" applyProtection="1">
      <alignment horizontal="left" vertical="center"/>
    </xf>
    <xf numFmtId="0" fontId="3" fillId="2" borderId="0" xfId="17" applyFont="1" applyFill="1" applyProtection="1">
      <alignment horizontal="left" vertical="center"/>
      <protection locked="0"/>
    </xf>
    <xf numFmtId="4" fontId="7" fillId="2" borderId="0" xfId="0" applyFont="1" applyFill="1" applyAlignment="1">
      <alignment vertical="center"/>
    </xf>
    <xf numFmtId="0" fontId="3" fillId="2" borderId="0" xfId="17" applyFont="1" applyFill="1" applyAlignment="1">
      <alignment horizontal="left" vertical="center" wrapText="1"/>
    </xf>
    <xf numFmtId="4" fontId="24" fillId="0" borderId="0" xfId="0" applyFont="1" applyAlignment="1">
      <alignment horizontal="left" vertical="center"/>
    </xf>
    <xf numFmtId="4" fontId="25" fillId="0" borderId="0" xfId="0" applyFont="1" applyAlignment="1">
      <alignment horizontal="left" vertical="center"/>
    </xf>
    <xf numFmtId="4" fontId="28" fillId="0" borderId="0" xfId="0" applyFont="1" applyAlignment="1">
      <alignment horizontal="left" vertical="center"/>
    </xf>
    <xf numFmtId="4" fontId="29" fillId="0" borderId="0" xfId="0" applyFont="1" applyAlignment="1">
      <alignment horizontal="left" vertical="center"/>
    </xf>
    <xf numFmtId="4" fontId="30" fillId="0" borderId="4" xfId="0" applyFont="1" applyBorder="1">
      <alignment horizontal="left" vertical="top"/>
    </xf>
    <xf numFmtId="4" fontId="7" fillId="0" borderId="0" xfId="0" applyFont="1" applyAlignment="1">
      <alignment horizontal="left" vertical="center" wrapText="1"/>
    </xf>
    <xf numFmtId="4" fontId="7" fillId="0" borderId="0" xfId="44" applyFont="1">
      <alignment horizontal="left" vertical="top"/>
    </xf>
    <xf numFmtId="0" fontId="31" fillId="0" borderId="0" xfId="43" applyFont="1">
      <alignment horizontal="left"/>
    </xf>
    <xf numFmtId="0" fontId="25" fillId="2" borderId="0" xfId="45" applyFont="1" applyFill="1" applyAlignment="1">
      <alignment vertical="top"/>
    </xf>
    <xf numFmtId="39" fontId="33" fillId="2" borderId="0" xfId="35" applyFont="1" applyFill="1" applyBorder="1" applyAlignment="1" applyProtection="1">
      <alignment vertical="center"/>
    </xf>
    <xf numFmtId="0" fontId="35" fillId="2" borderId="0" xfId="46" applyFont="1" applyFill="1" applyAlignment="1">
      <alignment vertical="center"/>
    </xf>
    <xf numFmtId="4" fontId="36" fillId="0" borderId="0" xfId="0" applyFont="1" applyAlignment="1"/>
    <xf numFmtId="0" fontId="25" fillId="2" borderId="0" xfId="45" applyFont="1" applyFill="1" applyAlignment="1">
      <alignment horizontal="left" vertical="top" wrapText="1"/>
    </xf>
    <xf numFmtId="0" fontId="24" fillId="2" borderId="0" xfId="45" applyFont="1" applyFill="1" applyAlignment="1">
      <alignment horizontal="left" vertical="top"/>
    </xf>
    <xf numFmtId="0" fontId="25" fillId="2" borderId="0" xfId="45" applyFont="1" applyFill="1" applyAlignment="1">
      <alignment horizontal="left" vertical="top"/>
    </xf>
    <xf numFmtId="4" fontId="18" fillId="0" borderId="5" xfId="44" applyFont="1" applyBorder="1">
      <alignment horizontal="left" vertical="top"/>
    </xf>
    <xf numFmtId="4" fontId="22" fillId="0" borderId="0" xfId="44" applyFont="1">
      <alignment horizontal="left" vertical="top"/>
    </xf>
    <xf numFmtId="4" fontId="24" fillId="0" borderId="0" xfId="44" applyFont="1" applyAlignment="1">
      <alignment horizontal="left" vertical="top" wrapText="1"/>
    </xf>
    <xf numFmtId="166" fontId="7" fillId="0" borderId="0" xfId="0" applyNumberFormat="1" applyFont="1" applyAlignment="1">
      <alignment horizontal="left" vertical="center"/>
    </xf>
    <xf numFmtId="164" fontId="7" fillId="2" borderId="0" xfId="0" applyNumberFormat="1" applyFont="1" applyFill="1" applyAlignment="1">
      <alignment horizontal="center" vertical="center"/>
    </xf>
    <xf numFmtId="4" fontId="28" fillId="0" borderId="0" xfId="0" applyFont="1" applyAlignment="1">
      <alignment horizontal="center" vertical="center"/>
    </xf>
    <xf numFmtId="14" fontId="24" fillId="0" borderId="0" xfId="0" applyNumberFormat="1" applyFont="1" applyAlignment="1">
      <alignment horizontal="center" vertical="center"/>
    </xf>
    <xf numFmtId="4" fontId="7" fillId="0" borderId="0" xfId="0" applyFont="1" applyAlignment="1">
      <alignment horizontal="center" vertical="center"/>
    </xf>
    <xf numFmtId="0" fontId="3" fillId="2" borderId="0" xfId="17" applyFont="1" applyFill="1" applyAlignment="1" applyProtection="1">
      <alignment horizontal="center" vertical="center"/>
    </xf>
    <xf numFmtId="0" fontId="38" fillId="0" borderId="0" xfId="37" applyFont="1" applyAlignment="1">
      <alignment horizontal="left" vertical="center"/>
    </xf>
    <xf numFmtId="4" fontId="7" fillId="31" borderId="6" xfId="0" applyFont="1" applyFill="1" applyBorder="1" applyAlignment="1">
      <alignment horizontal="center" vertical="center"/>
    </xf>
    <xf numFmtId="4" fontId="41" fillId="31" borderId="1" xfId="0" applyFont="1" applyFill="1" applyBorder="1" applyAlignment="1">
      <alignment horizontal="center" vertical="center"/>
    </xf>
    <xf numFmtId="4" fontId="41" fillId="31" borderId="7" xfId="0" applyFont="1" applyFill="1" applyBorder="1" applyAlignment="1">
      <alignment horizontal="center" vertical="center"/>
    </xf>
    <xf numFmtId="165" fontId="7" fillId="29" borderId="7" xfId="40" applyNumberFormat="1" applyFont="1" applyFill="1" applyBorder="1" applyAlignment="1">
      <alignment horizontal="center" vertical="center"/>
    </xf>
    <xf numFmtId="165" fontId="7" fillId="30" borderId="1" xfId="40" applyNumberFormat="1" applyFont="1" applyFill="1" applyBorder="1" applyAlignment="1">
      <alignment horizontal="center" vertical="center"/>
    </xf>
    <xf numFmtId="165" fontId="7" fillId="29" borderId="1" xfId="40" applyNumberFormat="1" applyFont="1" applyFill="1" applyBorder="1" applyAlignment="1">
      <alignment horizontal="center" vertical="center"/>
    </xf>
    <xf numFmtId="165" fontId="18" fillId="30" borderId="1" xfId="40" applyNumberFormat="1" applyFont="1" applyFill="1" applyBorder="1" applyAlignment="1">
      <alignment horizontal="center" vertical="center"/>
    </xf>
    <xf numFmtId="4" fontId="0" fillId="0" borderId="0" xfId="0" applyAlignment="1"/>
    <xf numFmtId="165" fontId="18" fillId="29" borderId="7" xfId="40" applyNumberFormat="1" applyFont="1" applyFill="1" applyBorder="1" applyAlignment="1">
      <alignment horizontal="center" vertical="center"/>
    </xf>
    <xf numFmtId="165" fontId="18" fillId="29" borderId="1" xfId="40" applyNumberFormat="1" applyFont="1" applyFill="1" applyBorder="1" applyAlignment="1">
      <alignment horizontal="center" vertical="center"/>
    </xf>
    <xf numFmtId="3" fontId="41" fillId="31" borderId="1" xfId="0" applyNumberFormat="1" applyFont="1" applyFill="1" applyBorder="1" applyAlignment="1">
      <alignment horizontal="center" vertical="center"/>
    </xf>
    <xf numFmtId="4" fontId="7" fillId="31" borderId="0" xfId="0" applyFont="1" applyFill="1" applyAlignment="1">
      <alignment horizontal="center" vertical="center"/>
    </xf>
    <xf numFmtId="4" fontId="7" fillId="31" borderId="10" xfId="0" applyFont="1" applyFill="1" applyBorder="1" applyAlignment="1">
      <alignment horizontal="left" vertical="center"/>
    </xf>
    <xf numFmtId="0" fontId="39" fillId="0" borderId="0" xfId="37" applyFont="1" applyAlignment="1">
      <alignment vertical="center"/>
    </xf>
    <xf numFmtId="0" fontId="44" fillId="0" borderId="0" xfId="48" applyFont="1"/>
    <xf numFmtId="4" fontId="23" fillId="0" borderId="0" xfId="49" applyFont="1" applyAlignment="1">
      <alignment horizontal="left" vertical="center"/>
    </xf>
    <xf numFmtId="4" fontId="24" fillId="0" borderId="0" xfId="49" applyFont="1" applyAlignment="1">
      <alignment vertical="center"/>
    </xf>
    <xf numFmtId="4" fontId="26" fillId="0" borderId="0" xfId="49" applyFont="1" applyAlignment="1">
      <alignment horizontal="left" vertical="center"/>
    </xf>
    <xf numFmtId="4" fontId="7" fillId="0" borderId="0" xfId="49" applyFont="1" applyAlignment="1">
      <alignment vertical="center" wrapText="1"/>
    </xf>
    <xf numFmtId="4" fontId="21" fillId="0" borderId="0" xfId="49" applyFont="1" applyAlignment="1">
      <alignment vertical="center"/>
    </xf>
    <xf numFmtId="14" fontId="7" fillId="0" borderId="0" xfId="50" applyNumberFormat="1" applyFont="1" applyAlignment="1">
      <alignment horizontal="left" vertical="center"/>
    </xf>
    <xf numFmtId="14" fontId="24" fillId="0" borderId="0" xfId="49" applyNumberFormat="1" applyFont="1" applyAlignment="1">
      <alignment horizontal="left" vertical="center"/>
    </xf>
    <xf numFmtId="4" fontId="24" fillId="0" borderId="0" xfId="49" applyFont="1" applyAlignment="1">
      <alignment horizontal="left" vertical="center"/>
    </xf>
    <xf numFmtId="14" fontId="7" fillId="0" borderId="0" xfId="49" applyNumberFormat="1" applyFont="1" applyAlignment="1">
      <alignment horizontal="left" vertical="center"/>
    </xf>
    <xf numFmtId="4" fontId="7" fillId="0" borderId="0" xfId="49" applyFont="1" applyAlignment="1">
      <alignment horizontal="left" vertical="center"/>
    </xf>
    <xf numFmtId="4" fontId="45" fillId="0" borderId="0" xfId="49" applyFont="1" applyAlignment="1">
      <alignment horizontal="left" vertical="center"/>
    </xf>
    <xf numFmtId="0" fontId="40" fillId="3" borderId="1" xfId="51" applyFont="1">
      <alignment horizontal="center" vertical="center"/>
    </xf>
    <xf numFmtId="1" fontId="7" fillId="29" borderId="1" xfId="52" applyNumberFormat="1" applyFont="1" applyFill="1" applyAlignment="1">
      <alignment horizontal="left" vertical="center"/>
    </xf>
    <xf numFmtId="165" fontId="7" fillId="29" borderId="1" xfId="52" applyNumberFormat="1" applyFont="1" applyFill="1" applyProtection="1">
      <alignment horizontal="center" vertical="center"/>
      <protection locked="0"/>
    </xf>
    <xf numFmtId="3" fontId="7" fillId="29" borderId="1" xfId="52" applyNumberFormat="1" applyFont="1" applyFill="1" applyProtection="1">
      <alignment horizontal="center" vertical="center"/>
      <protection locked="0"/>
    </xf>
    <xf numFmtId="1" fontId="7" fillId="30" borderId="1" xfId="52" applyNumberFormat="1" applyFont="1" applyFill="1" applyAlignment="1">
      <alignment horizontal="left" vertical="center"/>
    </xf>
    <xf numFmtId="165" fontId="7" fillId="30" borderId="1" xfId="53" applyNumberFormat="1" applyFont="1" applyFill="1" applyBorder="1" applyAlignment="1" applyProtection="1">
      <alignment horizontal="center" vertical="center"/>
      <protection locked="0"/>
    </xf>
    <xf numFmtId="3" fontId="7" fillId="30" borderId="1" xfId="53" applyNumberFormat="1" applyFont="1" applyFill="1" applyBorder="1" applyAlignment="1" applyProtection="1">
      <alignment horizontal="center" vertical="center"/>
      <protection locked="0"/>
    </xf>
    <xf numFmtId="3" fontId="4" fillId="0" borderId="0" xfId="49" applyNumberFormat="1">
      <alignment horizontal="left" vertical="top"/>
    </xf>
    <xf numFmtId="4" fontId="41" fillId="31" borderId="1" xfId="49" applyFont="1" applyFill="1" applyBorder="1" applyAlignment="1">
      <alignment horizontal="center" vertical="center"/>
    </xf>
    <xf numFmtId="4" fontId="47" fillId="0" borderId="0" xfId="0" applyFont="1" applyAlignment="1">
      <alignment horizontal="left" vertical="center"/>
    </xf>
    <xf numFmtId="4" fontId="48" fillId="0" borderId="0" xfId="0" applyFont="1" applyAlignment="1">
      <alignment horizontal="left" vertical="center"/>
    </xf>
    <xf numFmtId="4" fontId="49" fillId="0" borderId="0" xfId="0" applyFont="1" applyAlignment="1">
      <alignment horizontal="left" vertical="center"/>
    </xf>
    <xf numFmtId="0" fontId="43" fillId="0" borderId="3" xfId="14" applyFont="1" applyBorder="1">
      <alignment horizontal="left"/>
    </xf>
    <xf numFmtId="0" fontId="19" fillId="0" borderId="0" xfId="14" applyFont="1">
      <alignment horizontal="left"/>
    </xf>
    <xf numFmtId="0" fontId="42" fillId="0" borderId="3" xfId="43" applyFont="1" applyBorder="1">
      <alignment horizontal="left"/>
    </xf>
    <xf numFmtId="39" fontId="33" fillId="2" borderId="0" xfId="35" applyFont="1" applyFill="1" applyAlignment="1">
      <alignment horizontal="left" vertical="top"/>
    </xf>
    <xf numFmtId="39" fontId="37" fillId="0" borderId="5" xfId="47" applyFont="1" applyBorder="1" applyAlignment="1">
      <alignment horizontal="left" vertical="top"/>
    </xf>
    <xf numFmtId="4" fontId="24" fillId="0" borderId="0" xfId="44" applyFont="1" applyAlignment="1">
      <alignment horizontal="left" vertical="top" wrapText="1"/>
    </xf>
    <xf numFmtId="4" fontId="21" fillId="0" borderId="0" xfId="0" applyFont="1" applyAlignment="1">
      <alignment horizontal="left" vertical="top" wrapText="1"/>
    </xf>
    <xf numFmtId="0" fontId="24" fillId="2" borderId="0" xfId="45" applyFont="1" applyFill="1" applyAlignment="1">
      <alignment horizontal="left" vertical="top" wrapText="1"/>
    </xf>
    <xf numFmtId="4" fontId="46" fillId="0" borderId="0" xfId="0" applyFont="1" applyAlignment="1">
      <alignment horizontal="left" vertical="center" wrapText="1"/>
    </xf>
    <xf numFmtId="4" fontId="40" fillId="31" borderId="9" xfId="0" applyFont="1" applyFill="1" applyBorder="1" applyAlignment="1">
      <alignment horizontal="center" vertical="center"/>
    </xf>
    <xf numFmtId="4" fontId="40" fillId="31" borderId="8" xfId="0" applyFont="1" applyFill="1" applyBorder="1" applyAlignment="1">
      <alignment horizontal="center" vertical="center"/>
    </xf>
    <xf numFmtId="4" fontId="40" fillId="31" borderId="10" xfId="0" applyFont="1" applyFill="1" applyBorder="1" applyAlignment="1">
      <alignment horizontal="center" vertical="center" textRotation="90" wrapText="1"/>
    </xf>
    <xf numFmtId="4" fontId="40" fillId="31" borderId="12" xfId="0" applyFont="1" applyFill="1" applyBorder="1" applyAlignment="1">
      <alignment horizontal="center" vertical="center" textRotation="90" wrapText="1"/>
    </xf>
    <xf numFmtId="4" fontId="24" fillId="0" borderId="0" xfId="0" applyFont="1" applyAlignment="1">
      <alignment horizontal="left" vertical="center"/>
    </xf>
    <xf numFmtId="4" fontId="40" fillId="31" borderId="11" xfId="0" applyFont="1" applyFill="1" applyBorder="1" applyAlignment="1">
      <alignment horizontal="center" vertical="center" textRotation="90" wrapText="1"/>
    </xf>
    <xf numFmtId="4" fontId="40" fillId="31" borderId="7" xfId="0" applyFont="1" applyFill="1" applyBorder="1" applyAlignment="1">
      <alignment horizontal="center" vertical="center" textRotation="90" wrapText="1"/>
    </xf>
    <xf numFmtId="0" fontId="39" fillId="0" borderId="0" xfId="37" applyFont="1" applyAlignment="1">
      <alignment horizontal="left" vertical="center"/>
    </xf>
    <xf numFmtId="4" fontId="18" fillId="0" borderId="0" xfId="0" applyFont="1" applyFill="1" applyAlignment="1">
      <alignment horizontal="left" vertical="center"/>
    </xf>
    <xf numFmtId="4" fontId="7" fillId="0" borderId="0" xfId="49" applyFont="1" applyFill="1" applyAlignment="1">
      <alignment horizontal="left" vertical="center"/>
    </xf>
  </cellXfs>
  <cellStyles count="54">
    <cellStyle name="20% - Accent1" xfId="9" builtinId="30" customBuiltin="1"/>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52" xr:uid="{3D214209-39B1-4BB5-AAF4-94DE63DCF187}"/>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1 2" xfId="51" xr:uid="{80C5CE57-1C75-4211-845E-33913331AF87}"/>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3" xr:uid="{00000000-0005-0000-0000-00001C000000}"/>
    <cellStyle name="Heading 3" xfId="15" builtinId="18" customBuiltin="1"/>
    <cellStyle name="Heading 3 2" xfId="50" xr:uid="{86FE5701-86CA-4F29-A2BB-08169AA64998}"/>
    <cellStyle name="Heading 4" xfId="16" builtinId="19" hidden="1"/>
    <cellStyle name="Hyperlink" xfId="35" builtinId="8" customBuiltin="1"/>
    <cellStyle name="Hyperlink 2" xfId="47" xr:uid="{00000000-0005-0000-0000-000020000000}"/>
    <cellStyle name="Input" xfId="17" builtinId="20" customBuiltin="1"/>
    <cellStyle name="Linked Cell" xfId="12" builtinId="24" hidden="1" customBuiltin="1"/>
    <cellStyle name="Neutral" xfId="8" builtinId="28" customBuiltin="1"/>
    <cellStyle name="Normal" xfId="0" builtinId="0" customBuiltin="1"/>
    <cellStyle name="Normal 10" xfId="42" xr:uid="{00000000-0005-0000-0000-000025000000}"/>
    <cellStyle name="Normal 2" xfId="37" xr:uid="{00000000-0005-0000-0000-000026000000}"/>
    <cellStyle name="Normal 2 2" xfId="41" xr:uid="{00000000-0005-0000-0000-000027000000}"/>
    <cellStyle name="Normal 2 3" xfId="49" xr:uid="{8E73E332-27A6-4506-AB3F-8C20229B884D}"/>
    <cellStyle name="Normal 3" xfId="38" xr:uid="{00000000-0005-0000-0000-000028000000}"/>
    <cellStyle name="Normal 3 2" xfId="44" xr:uid="{00000000-0005-0000-0000-000029000000}"/>
    <cellStyle name="Normal 3 2 2" xfId="45" xr:uid="{00000000-0005-0000-0000-00002A000000}"/>
    <cellStyle name="Normal 4" xfId="48" xr:uid="{DB4F0FE6-1935-4404-A1FD-E2FE486A58CC}"/>
    <cellStyle name="Normal 4 3" xfId="46" xr:uid="{00000000-0005-0000-0000-00002B000000}"/>
    <cellStyle name="Normal 5" xfId="39" xr:uid="{00000000-0005-0000-0000-00002C000000}"/>
    <cellStyle name="Percent" xfId="40" builtinId="5"/>
    <cellStyle name="Percent 2" xfId="53" xr:uid="{4BDE5CF4-2A06-44D1-8749-81E7BB762B2B}"/>
    <cellStyle name="table heading 3" xfId="36" xr:uid="{00000000-0005-0000-0000-00002E000000}"/>
    <cellStyle name="Title" xfId="5" builtinId="15" hidden="1"/>
  </cellStyles>
  <dxfs count="9">
    <dxf>
      <font>
        <color rgb="FFBBDDF5"/>
      </font>
    </dxf>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8"/>
      <tableStyleElement type="headerRow" dxfId="7"/>
      <tableStyleElement type="firstRowStripe" dxfId="6"/>
      <tableStyleElement type="secondRowStripe" dxfId="5"/>
    </tableStyle>
    <tableStyle name="PivotTable Style 1" table="0" count="4" xr9:uid="{00000000-0011-0000-FFFF-FFFF01000000}">
      <tableStyleElement type="wholeTable" dxfId="4"/>
      <tableStyleElement type="headerRow" dxfId="3"/>
      <tableStyleElement type="firstRowStripe" dxfId="2"/>
      <tableStyleElement type="secondRowStripe" dxfId="1"/>
    </tableStyle>
  </tableStyles>
  <colors>
    <mruColors>
      <color rgb="FFFF66CC"/>
      <color rgb="FF575756"/>
      <color rgb="FFBBDDF5"/>
      <color rgb="FF61BAE8"/>
      <color rgb="FF61BAFF"/>
      <color rgb="FFDFEFFB"/>
      <color rgb="FFBBEFFB"/>
      <color rgb="FFE42313"/>
      <color rgb="FF95C11F"/>
      <color rgb="FF009F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8" Type="http://schemas.openxmlformats.org/officeDocument/2006/relationships/image" Target="../media/image6.sv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14</xdr:col>
      <xdr:colOff>511163</xdr:colOff>
      <xdr:row>0</xdr:row>
      <xdr:rowOff>352204</xdr:rowOff>
    </xdr:to>
    <xdr:pic>
      <xdr:nvPicPr>
        <xdr:cNvPr id="2" name="Gradientbar with swoosh 2" hidden="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12</xdr:col>
      <xdr:colOff>543623</xdr:colOff>
      <xdr:row>0</xdr:row>
      <xdr:rowOff>347960</xdr:rowOff>
    </xdr:to>
    <xdr:pic>
      <xdr:nvPicPr>
        <xdr:cNvPr id="3" name="Gradientbar with swoosh 1" hidden="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12</xdr:col>
      <xdr:colOff>543623</xdr:colOff>
      <xdr:row>0</xdr:row>
      <xdr:rowOff>347960</xdr:rowOff>
    </xdr:to>
    <xdr:pic>
      <xdr:nvPicPr>
        <xdr:cNvPr id="6" name="Gradientbar with swoosh 1" hidden="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0</xdr:col>
      <xdr:colOff>647367</xdr:colOff>
      <xdr:row>1</xdr:row>
      <xdr:rowOff>18000</xdr:rowOff>
    </xdr:to>
    <xdr:pic>
      <xdr:nvPicPr>
        <xdr:cNvPr id="8" name="Logo">
          <a:extLst>
            <a:ext uri="{FF2B5EF4-FFF2-40B4-BE49-F238E27FC236}">
              <a16:creationId xmlns:a16="http://schemas.microsoft.com/office/drawing/2014/main" id="{EA376488-0113-4B8D-9D50-0F32126A2F11}"/>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0</xdr:col>
      <xdr:colOff>590549</xdr:colOff>
      <xdr:row>0</xdr:row>
      <xdr:rowOff>0</xdr:rowOff>
    </xdr:from>
    <xdr:to>
      <xdr:col>22</xdr:col>
      <xdr:colOff>0</xdr:colOff>
      <xdr:row>1</xdr:row>
      <xdr:rowOff>17144</xdr:rowOff>
    </xdr:to>
    <xdr:pic>
      <xdr:nvPicPr>
        <xdr:cNvPr id="9" name="Gradientbar">
          <a:extLst>
            <a:ext uri="{FF2B5EF4-FFF2-40B4-BE49-F238E27FC236}">
              <a16:creationId xmlns:a16="http://schemas.microsoft.com/office/drawing/2014/main" id="{F28E983B-C241-497A-940F-B477302B03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549" y="0"/>
          <a:ext cx="13658851" cy="474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14</xdr:col>
      <xdr:colOff>514338</xdr:colOff>
      <xdr:row>1</xdr:row>
      <xdr:rowOff>107729</xdr:rowOff>
    </xdr:to>
    <xdr:pic>
      <xdr:nvPicPr>
        <xdr:cNvPr id="2" name="Gradientbar with swoosh 2" hidden="1">
          <a:extLst>
            <a:ext uri="{FF2B5EF4-FFF2-40B4-BE49-F238E27FC236}">
              <a16:creationId xmlns:a16="http://schemas.microsoft.com/office/drawing/2014/main" id="{475786F5-5C60-418B-9830-9998168CA9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8180" cy="564929"/>
        </a:xfrm>
        <a:prstGeom prst="rect">
          <a:avLst/>
        </a:prstGeom>
      </xdr:spPr>
    </xdr:pic>
    <xdr:clientData/>
  </xdr:twoCellAnchor>
  <xdr:twoCellAnchor editAs="oneCell">
    <xdr:from>
      <xdr:col>0</xdr:col>
      <xdr:colOff>460659</xdr:colOff>
      <xdr:row>0</xdr:row>
      <xdr:rowOff>0</xdr:rowOff>
    </xdr:from>
    <xdr:to>
      <xdr:col>12</xdr:col>
      <xdr:colOff>543623</xdr:colOff>
      <xdr:row>1</xdr:row>
      <xdr:rowOff>103485</xdr:rowOff>
    </xdr:to>
    <xdr:pic>
      <xdr:nvPicPr>
        <xdr:cNvPr id="3" name="Gradientbar with swoosh 1" hidden="1">
          <a:extLst>
            <a:ext uri="{FF2B5EF4-FFF2-40B4-BE49-F238E27FC236}">
              <a16:creationId xmlns:a16="http://schemas.microsoft.com/office/drawing/2014/main" id="{4BE91995-DF90-4065-9831-35793EA3815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560685"/>
        </a:xfrm>
        <a:prstGeom prst="rect">
          <a:avLst/>
        </a:prstGeom>
      </xdr:spPr>
    </xdr:pic>
    <xdr:clientData/>
  </xdr:twoCellAnchor>
  <xdr:twoCellAnchor editAs="oneCell">
    <xdr:from>
      <xdr:col>0</xdr:col>
      <xdr:colOff>460659</xdr:colOff>
      <xdr:row>0</xdr:row>
      <xdr:rowOff>0</xdr:rowOff>
    </xdr:from>
    <xdr:to>
      <xdr:col>12</xdr:col>
      <xdr:colOff>543623</xdr:colOff>
      <xdr:row>1</xdr:row>
      <xdr:rowOff>103485</xdr:rowOff>
    </xdr:to>
    <xdr:pic>
      <xdr:nvPicPr>
        <xdr:cNvPr id="4" name="Gradientbar with swoosh 1" hidden="1">
          <a:extLst>
            <a:ext uri="{FF2B5EF4-FFF2-40B4-BE49-F238E27FC236}">
              <a16:creationId xmlns:a16="http://schemas.microsoft.com/office/drawing/2014/main" id="{EF250E52-D43D-42A2-BC42-EB4594045A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560685"/>
        </a:xfrm>
        <a:prstGeom prst="rect">
          <a:avLst/>
        </a:prstGeom>
      </xdr:spPr>
    </xdr:pic>
    <xdr:clientData/>
  </xdr:twoCellAnchor>
  <xdr:twoCellAnchor editAs="oneCell">
    <xdr:from>
      <xdr:col>0</xdr:col>
      <xdr:colOff>0</xdr:colOff>
      <xdr:row>0</xdr:row>
      <xdr:rowOff>0</xdr:rowOff>
    </xdr:from>
    <xdr:to>
      <xdr:col>0</xdr:col>
      <xdr:colOff>647367</xdr:colOff>
      <xdr:row>1</xdr:row>
      <xdr:rowOff>18000</xdr:rowOff>
    </xdr:to>
    <xdr:pic>
      <xdr:nvPicPr>
        <xdr:cNvPr id="5" name="Logo">
          <a:extLst>
            <a:ext uri="{FF2B5EF4-FFF2-40B4-BE49-F238E27FC236}">
              <a16:creationId xmlns:a16="http://schemas.microsoft.com/office/drawing/2014/main" id="{EDD87C75-2041-4D1B-8045-16F1B437A93B}"/>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1</xdr:col>
      <xdr:colOff>0</xdr:colOff>
      <xdr:row>0</xdr:row>
      <xdr:rowOff>0</xdr:rowOff>
    </xdr:from>
    <xdr:to>
      <xdr:col>22</xdr:col>
      <xdr:colOff>0</xdr:colOff>
      <xdr:row>1</xdr:row>
      <xdr:rowOff>17144</xdr:rowOff>
    </xdr:to>
    <xdr:pic>
      <xdr:nvPicPr>
        <xdr:cNvPr id="6" name="Gradientbar">
          <a:extLst>
            <a:ext uri="{FF2B5EF4-FFF2-40B4-BE49-F238E27FC236}">
              <a16:creationId xmlns:a16="http://schemas.microsoft.com/office/drawing/2014/main" id="{18F9A638-5E40-417E-B571-2837B38A3AB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47700" y="0"/>
          <a:ext cx="13601700" cy="474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423958</xdr:colOff>
      <xdr:row>0</xdr:row>
      <xdr:rowOff>0</xdr:rowOff>
    </xdr:from>
    <xdr:ext cx="9155005" cy="352204"/>
    <xdr:pic>
      <xdr:nvPicPr>
        <xdr:cNvPr id="2" name="Gradientbar with swoosh 2" hidden="1">
          <a:extLst>
            <a:ext uri="{FF2B5EF4-FFF2-40B4-BE49-F238E27FC236}">
              <a16:creationId xmlns:a16="http://schemas.microsoft.com/office/drawing/2014/main" id="{BFFF89C0-4410-46F0-94A4-9F4C4E6F84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oneCellAnchor>
  <xdr:oneCellAnchor>
    <xdr:from>
      <xdr:col>0</xdr:col>
      <xdr:colOff>460659</xdr:colOff>
      <xdr:row>0</xdr:row>
      <xdr:rowOff>0</xdr:rowOff>
    </xdr:from>
    <xdr:ext cx="7855364" cy="347960"/>
    <xdr:pic>
      <xdr:nvPicPr>
        <xdr:cNvPr id="3" name="Gradientbar with swoosh 1" hidden="1">
          <a:extLst>
            <a:ext uri="{FF2B5EF4-FFF2-40B4-BE49-F238E27FC236}">
              <a16:creationId xmlns:a16="http://schemas.microsoft.com/office/drawing/2014/main" id="{EEDF8623-FDF3-48C6-B928-69D8438447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oneCellAnchor>
  <xdr:oneCellAnchor>
    <xdr:from>
      <xdr:col>0</xdr:col>
      <xdr:colOff>460659</xdr:colOff>
      <xdr:row>0</xdr:row>
      <xdr:rowOff>0</xdr:rowOff>
    </xdr:from>
    <xdr:ext cx="7855364" cy="347960"/>
    <xdr:pic>
      <xdr:nvPicPr>
        <xdr:cNvPr id="4" name="Gradientbar with swoosh 1" hidden="1">
          <a:extLst>
            <a:ext uri="{FF2B5EF4-FFF2-40B4-BE49-F238E27FC236}">
              <a16:creationId xmlns:a16="http://schemas.microsoft.com/office/drawing/2014/main" id="{44796A3E-6DF0-484A-A864-6F634D43BE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oneCellAnchor>
  <xdr:oneCellAnchor>
    <xdr:from>
      <xdr:col>0</xdr:col>
      <xdr:colOff>423958</xdr:colOff>
      <xdr:row>0</xdr:row>
      <xdr:rowOff>0</xdr:rowOff>
    </xdr:from>
    <xdr:ext cx="9155005" cy="352204"/>
    <xdr:pic>
      <xdr:nvPicPr>
        <xdr:cNvPr id="5" name="Gradientbar with swoosh 2" hidden="1">
          <a:extLst>
            <a:ext uri="{FF2B5EF4-FFF2-40B4-BE49-F238E27FC236}">
              <a16:creationId xmlns:a16="http://schemas.microsoft.com/office/drawing/2014/main" id="{07C8DD7D-6EAD-4EB4-8E17-E915878752A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1558" y="0"/>
          <a:ext cx="9155005" cy="352204"/>
        </a:xfrm>
        <a:prstGeom prst="rect">
          <a:avLst/>
        </a:prstGeom>
      </xdr:spPr>
    </xdr:pic>
    <xdr:clientData/>
  </xdr:oneCellAnchor>
  <xdr:oneCellAnchor>
    <xdr:from>
      <xdr:col>0</xdr:col>
      <xdr:colOff>460659</xdr:colOff>
      <xdr:row>0</xdr:row>
      <xdr:rowOff>0</xdr:rowOff>
    </xdr:from>
    <xdr:ext cx="7855364" cy="347960"/>
    <xdr:pic>
      <xdr:nvPicPr>
        <xdr:cNvPr id="6" name="Gradientbar with swoosh 1" hidden="1">
          <a:extLst>
            <a:ext uri="{FF2B5EF4-FFF2-40B4-BE49-F238E27FC236}">
              <a16:creationId xmlns:a16="http://schemas.microsoft.com/office/drawing/2014/main" id="{0E5D4567-9742-4E39-AD7C-EA2C9AD4ABB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oneCellAnchor>
  <xdr:oneCellAnchor>
    <xdr:from>
      <xdr:col>0</xdr:col>
      <xdr:colOff>460659</xdr:colOff>
      <xdr:row>0</xdr:row>
      <xdr:rowOff>0</xdr:rowOff>
    </xdr:from>
    <xdr:ext cx="7855364" cy="347960"/>
    <xdr:pic>
      <xdr:nvPicPr>
        <xdr:cNvPr id="7" name="Gradientbar with swoosh 1" hidden="1">
          <a:extLst>
            <a:ext uri="{FF2B5EF4-FFF2-40B4-BE49-F238E27FC236}">
              <a16:creationId xmlns:a16="http://schemas.microsoft.com/office/drawing/2014/main" id="{E4EBF413-3179-49CC-AC25-5C5CB55C59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79684" y="0"/>
          <a:ext cx="7855364" cy="347960"/>
        </a:xfrm>
        <a:prstGeom prst="rect">
          <a:avLst/>
        </a:prstGeom>
      </xdr:spPr>
    </xdr:pic>
    <xdr:clientData/>
  </xdr:oneCellAnchor>
  <xdr:oneCellAnchor>
    <xdr:from>
      <xdr:col>0</xdr:col>
      <xdr:colOff>590549</xdr:colOff>
      <xdr:row>0</xdr:row>
      <xdr:rowOff>0</xdr:rowOff>
    </xdr:from>
    <xdr:ext cx="13877926" cy="474344"/>
    <xdr:pic>
      <xdr:nvPicPr>
        <xdr:cNvPr id="8" name="Gradientbar">
          <a:extLst>
            <a:ext uri="{FF2B5EF4-FFF2-40B4-BE49-F238E27FC236}">
              <a16:creationId xmlns:a16="http://schemas.microsoft.com/office/drawing/2014/main" id="{F94A2B11-A50C-4B6A-A672-01B28895F8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0549" y="0"/>
          <a:ext cx="13877926" cy="474344"/>
        </a:xfrm>
        <a:prstGeom prst="rect">
          <a:avLst/>
        </a:prstGeom>
      </xdr:spPr>
    </xdr:pic>
    <xdr:clientData/>
  </xdr:oneCellAnchor>
  <xdr:oneCellAnchor>
    <xdr:from>
      <xdr:col>0</xdr:col>
      <xdr:colOff>423958</xdr:colOff>
      <xdr:row>14</xdr:row>
      <xdr:rowOff>0</xdr:rowOff>
    </xdr:from>
    <xdr:ext cx="9155005" cy="618904"/>
    <xdr:pic>
      <xdr:nvPicPr>
        <xdr:cNvPr id="9" name="Gradientbar with swoosh 2" hidden="1">
          <a:extLst>
            <a:ext uri="{FF2B5EF4-FFF2-40B4-BE49-F238E27FC236}">
              <a16:creationId xmlns:a16="http://schemas.microsoft.com/office/drawing/2014/main" id="{E4D55C65-E2BB-405D-AA08-692C7EA5E4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71558" y="4305300"/>
          <a:ext cx="9155005" cy="618904"/>
        </a:xfrm>
        <a:prstGeom prst="rect">
          <a:avLst/>
        </a:prstGeom>
      </xdr:spPr>
    </xdr:pic>
    <xdr:clientData/>
  </xdr:oneCellAnchor>
  <xdr:oneCellAnchor>
    <xdr:from>
      <xdr:col>0</xdr:col>
      <xdr:colOff>460659</xdr:colOff>
      <xdr:row>14</xdr:row>
      <xdr:rowOff>0</xdr:rowOff>
    </xdr:from>
    <xdr:ext cx="7855364" cy="614660"/>
    <xdr:pic>
      <xdr:nvPicPr>
        <xdr:cNvPr id="10" name="Gradientbar with swoosh 1" hidden="1">
          <a:extLst>
            <a:ext uri="{FF2B5EF4-FFF2-40B4-BE49-F238E27FC236}">
              <a16:creationId xmlns:a16="http://schemas.microsoft.com/office/drawing/2014/main" id="{F3D52490-764C-488E-B223-7A17A9C576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4305300"/>
          <a:ext cx="7855364" cy="614660"/>
        </a:xfrm>
        <a:prstGeom prst="rect">
          <a:avLst/>
        </a:prstGeom>
      </xdr:spPr>
    </xdr:pic>
    <xdr:clientData/>
  </xdr:oneCellAnchor>
  <xdr:oneCellAnchor>
    <xdr:from>
      <xdr:col>0</xdr:col>
      <xdr:colOff>460659</xdr:colOff>
      <xdr:row>14</xdr:row>
      <xdr:rowOff>0</xdr:rowOff>
    </xdr:from>
    <xdr:ext cx="7855364" cy="614660"/>
    <xdr:pic>
      <xdr:nvPicPr>
        <xdr:cNvPr id="11" name="Gradientbar with swoosh 1" hidden="1">
          <a:extLst>
            <a:ext uri="{FF2B5EF4-FFF2-40B4-BE49-F238E27FC236}">
              <a16:creationId xmlns:a16="http://schemas.microsoft.com/office/drawing/2014/main" id="{F52C5852-E9A3-4FB8-A90C-69C694CA78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4305300"/>
          <a:ext cx="7855364" cy="614660"/>
        </a:xfrm>
        <a:prstGeom prst="rect">
          <a:avLst/>
        </a:prstGeom>
      </xdr:spPr>
    </xdr:pic>
    <xdr:clientData/>
  </xdr:oneCellAnchor>
  <xdr:oneCellAnchor>
    <xdr:from>
      <xdr:col>0</xdr:col>
      <xdr:colOff>423958</xdr:colOff>
      <xdr:row>14</xdr:row>
      <xdr:rowOff>0</xdr:rowOff>
    </xdr:from>
    <xdr:ext cx="9155005" cy="618904"/>
    <xdr:pic>
      <xdr:nvPicPr>
        <xdr:cNvPr id="12" name="Gradientbar with swoosh 2" hidden="1">
          <a:extLst>
            <a:ext uri="{FF2B5EF4-FFF2-40B4-BE49-F238E27FC236}">
              <a16:creationId xmlns:a16="http://schemas.microsoft.com/office/drawing/2014/main" id="{103E2881-510D-44C1-B1B8-FD377C169B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71558" y="6286500"/>
          <a:ext cx="9155005" cy="618904"/>
        </a:xfrm>
        <a:prstGeom prst="rect">
          <a:avLst/>
        </a:prstGeom>
      </xdr:spPr>
    </xdr:pic>
    <xdr:clientData/>
  </xdr:oneCellAnchor>
  <xdr:oneCellAnchor>
    <xdr:from>
      <xdr:col>0</xdr:col>
      <xdr:colOff>460659</xdr:colOff>
      <xdr:row>14</xdr:row>
      <xdr:rowOff>0</xdr:rowOff>
    </xdr:from>
    <xdr:ext cx="7855364" cy="614660"/>
    <xdr:pic>
      <xdr:nvPicPr>
        <xdr:cNvPr id="13" name="Gradientbar with swoosh 1" hidden="1">
          <a:extLst>
            <a:ext uri="{FF2B5EF4-FFF2-40B4-BE49-F238E27FC236}">
              <a16:creationId xmlns:a16="http://schemas.microsoft.com/office/drawing/2014/main" id="{99917296-571A-43A3-A7EF-7990DCF6E4F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6286500"/>
          <a:ext cx="7855364" cy="614660"/>
        </a:xfrm>
        <a:prstGeom prst="rect">
          <a:avLst/>
        </a:prstGeom>
      </xdr:spPr>
    </xdr:pic>
    <xdr:clientData/>
  </xdr:oneCellAnchor>
  <xdr:oneCellAnchor>
    <xdr:from>
      <xdr:col>0</xdr:col>
      <xdr:colOff>460659</xdr:colOff>
      <xdr:row>14</xdr:row>
      <xdr:rowOff>0</xdr:rowOff>
    </xdr:from>
    <xdr:ext cx="7855364" cy="614660"/>
    <xdr:pic>
      <xdr:nvPicPr>
        <xdr:cNvPr id="14" name="Gradientbar with swoosh 1" hidden="1">
          <a:extLst>
            <a:ext uri="{FF2B5EF4-FFF2-40B4-BE49-F238E27FC236}">
              <a16:creationId xmlns:a16="http://schemas.microsoft.com/office/drawing/2014/main" id="{77DBB539-6F90-4D99-BE93-EA0B4BA5F9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6286500"/>
          <a:ext cx="7855364" cy="614660"/>
        </a:xfrm>
        <a:prstGeom prst="rect">
          <a:avLst/>
        </a:prstGeom>
      </xdr:spPr>
    </xdr:pic>
    <xdr:clientData/>
  </xdr:oneCellAnchor>
  <xdr:oneCellAnchor>
    <xdr:from>
      <xdr:col>0</xdr:col>
      <xdr:colOff>423958</xdr:colOff>
      <xdr:row>14</xdr:row>
      <xdr:rowOff>0</xdr:rowOff>
    </xdr:from>
    <xdr:ext cx="9155005" cy="618904"/>
    <xdr:pic>
      <xdr:nvPicPr>
        <xdr:cNvPr id="15" name="Gradientbar with swoosh 2" hidden="1">
          <a:extLst>
            <a:ext uri="{FF2B5EF4-FFF2-40B4-BE49-F238E27FC236}">
              <a16:creationId xmlns:a16="http://schemas.microsoft.com/office/drawing/2014/main" id="{8A6A6714-4E54-44E2-8CD6-FA12CB1488C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71558" y="7239000"/>
          <a:ext cx="9155005" cy="618904"/>
        </a:xfrm>
        <a:prstGeom prst="rect">
          <a:avLst/>
        </a:prstGeom>
      </xdr:spPr>
    </xdr:pic>
    <xdr:clientData/>
  </xdr:oneCellAnchor>
  <xdr:oneCellAnchor>
    <xdr:from>
      <xdr:col>0</xdr:col>
      <xdr:colOff>460659</xdr:colOff>
      <xdr:row>14</xdr:row>
      <xdr:rowOff>0</xdr:rowOff>
    </xdr:from>
    <xdr:ext cx="7855364" cy="614660"/>
    <xdr:pic>
      <xdr:nvPicPr>
        <xdr:cNvPr id="16" name="Gradientbar with swoosh 1" hidden="1">
          <a:extLst>
            <a:ext uri="{FF2B5EF4-FFF2-40B4-BE49-F238E27FC236}">
              <a16:creationId xmlns:a16="http://schemas.microsoft.com/office/drawing/2014/main" id="{FFE36219-6EBD-423E-BC17-A1C5B3A5A0A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7239000"/>
          <a:ext cx="7855364" cy="614660"/>
        </a:xfrm>
        <a:prstGeom prst="rect">
          <a:avLst/>
        </a:prstGeom>
      </xdr:spPr>
    </xdr:pic>
    <xdr:clientData/>
  </xdr:oneCellAnchor>
  <xdr:oneCellAnchor>
    <xdr:from>
      <xdr:col>0</xdr:col>
      <xdr:colOff>460659</xdr:colOff>
      <xdr:row>14</xdr:row>
      <xdr:rowOff>0</xdr:rowOff>
    </xdr:from>
    <xdr:ext cx="7855364" cy="614660"/>
    <xdr:pic>
      <xdr:nvPicPr>
        <xdr:cNvPr id="17" name="Gradientbar with swoosh 1" hidden="1">
          <a:extLst>
            <a:ext uri="{FF2B5EF4-FFF2-40B4-BE49-F238E27FC236}">
              <a16:creationId xmlns:a16="http://schemas.microsoft.com/office/drawing/2014/main" id="{92F45633-6BA7-40E8-879E-F9449CC2AA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9684" y="7239000"/>
          <a:ext cx="7855364" cy="614660"/>
        </a:xfrm>
        <a:prstGeom prst="rect">
          <a:avLst/>
        </a:prstGeom>
      </xdr:spPr>
    </xdr:pic>
    <xdr:clientData/>
  </xdr:oneCellAnchor>
  <xdr:oneCellAnchor>
    <xdr:from>
      <xdr:col>0</xdr:col>
      <xdr:colOff>0</xdr:colOff>
      <xdr:row>0</xdr:row>
      <xdr:rowOff>0</xdr:rowOff>
    </xdr:from>
    <xdr:ext cx="647367" cy="475200"/>
    <xdr:pic>
      <xdr:nvPicPr>
        <xdr:cNvPr id="18" name="Logo">
          <a:extLst>
            <a:ext uri="{FF2B5EF4-FFF2-40B4-BE49-F238E27FC236}">
              <a16:creationId xmlns:a16="http://schemas.microsoft.com/office/drawing/2014/main" id="{D921BBC2-47B4-4583-8B96-5BEE33FAA8EF}"/>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647367" cy="475200"/>
        </a:xfrm>
        <a:prstGeom prst="rect">
          <a:avLst/>
        </a:prstGeom>
      </xdr:spPr>
    </xdr:pic>
    <xdr:clientData/>
  </xdr:oneCellAnchor>
  <xdr:twoCellAnchor editAs="oneCell">
    <xdr:from>
      <xdr:col>0</xdr:col>
      <xdr:colOff>0</xdr:colOff>
      <xdr:row>0</xdr:row>
      <xdr:rowOff>0</xdr:rowOff>
    </xdr:from>
    <xdr:to>
      <xdr:col>0</xdr:col>
      <xdr:colOff>647367</xdr:colOff>
      <xdr:row>1</xdr:row>
      <xdr:rowOff>18000</xdr:rowOff>
    </xdr:to>
    <xdr:pic>
      <xdr:nvPicPr>
        <xdr:cNvPr id="19" name="Logo">
          <a:extLst>
            <a:ext uri="{FF2B5EF4-FFF2-40B4-BE49-F238E27FC236}">
              <a16:creationId xmlns:a16="http://schemas.microsoft.com/office/drawing/2014/main" id="{E490F435-D4EE-4733-B82C-2F26CAAFA9EB}"/>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647367" cy="475200"/>
        </a:xfrm>
        <a:prstGeom prst="rect">
          <a:avLst/>
        </a:prstGeom>
      </xdr:spPr>
    </xdr:pic>
    <xdr:clientData/>
  </xdr:twoCellAnchor>
</xdr:wsDr>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econ@ahdb.org.uk"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3"/>
  <sheetViews>
    <sheetView showGridLines="0" tabSelected="1" zoomScaleNormal="100" zoomScaleSheetLayoutView="143" zoomScalePageLayoutView="123" workbookViewId="0"/>
  </sheetViews>
  <sheetFormatPr defaultColWidth="11.42578125" defaultRowHeight="15"/>
  <cols>
    <col min="1" max="1" width="9.7109375" style="11" customWidth="1"/>
    <col min="2" max="2" width="9.7109375" style="42" customWidth="1"/>
    <col min="3" max="22" width="9.7109375" style="11" customWidth="1"/>
    <col min="23" max="16384" width="11.42578125" style="11"/>
  </cols>
  <sheetData>
    <row r="1" spans="1:22" s="6" customFormat="1" ht="36" customHeight="1">
      <c r="B1" s="39"/>
    </row>
    <row r="2" spans="1:22" s="7" customFormat="1" ht="21" customHeight="1">
      <c r="A2" s="58" t="s">
        <v>68</v>
      </c>
      <c r="B2" s="58"/>
      <c r="C2" s="58"/>
      <c r="D2" s="58"/>
      <c r="E2" s="58"/>
      <c r="F2" s="58"/>
      <c r="G2" s="58"/>
      <c r="H2" s="58"/>
      <c r="I2" s="58"/>
      <c r="J2" s="58"/>
      <c r="K2" s="44"/>
    </row>
    <row r="3" spans="1:22" s="4" customFormat="1" ht="15" customHeight="1">
      <c r="A3" s="96" t="s">
        <v>22</v>
      </c>
      <c r="B3" s="96"/>
      <c r="C3" s="96"/>
      <c r="D3" s="96"/>
      <c r="E3" s="96"/>
      <c r="F3" s="96"/>
      <c r="G3" s="96"/>
      <c r="H3" s="96"/>
      <c r="I3" s="96"/>
      <c r="J3" s="96"/>
      <c r="K3" s="96"/>
      <c r="M3" s="8"/>
      <c r="N3" s="8"/>
      <c r="O3" s="8"/>
      <c r="P3" s="8"/>
      <c r="Q3" s="8"/>
      <c r="R3" s="8"/>
      <c r="S3" s="8"/>
    </row>
    <row r="4" spans="1:22" s="9" customFormat="1" ht="15" customHeight="1">
      <c r="A4" s="23" t="s">
        <v>15</v>
      </c>
      <c r="B4" s="40"/>
      <c r="C4" s="22"/>
      <c r="D4" s="22"/>
      <c r="E4" s="22"/>
      <c r="F4" s="22"/>
      <c r="G4" s="22"/>
      <c r="H4" s="22"/>
      <c r="I4" s="22"/>
      <c r="J4" s="22"/>
      <c r="K4" s="22"/>
      <c r="M4" s="22"/>
      <c r="N4" s="22"/>
      <c r="O4" s="22"/>
      <c r="P4" s="22"/>
      <c r="Q4" s="22"/>
      <c r="R4" s="22"/>
      <c r="S4" s="22"/>
      <c r="T4" s="22"/>
      <c r="U4" s="22"/>
      <c r="V4" s="22"/>
    </row>
    <row r="5" spans="1:22" s="10" customFormat="1" ht="15" customHeight="1">
      <c r="A5" s="21" t="s">
        <v>65</v>
      </c>
      <c r="B5" s="41"/>
      <c r="C5" s="20"/>
      <c r="D5" s="20"/>
      <c r="E5" s="20"/>
      <c r="F5" s="20"/>
      <c r="G5" s="20"/>
      <c r="H5" s="20"/>
      <c r="I5" s="20"/>
      <c r="J5" s="20"/>
      <c r="K5" s="20"/>
      <c r="M5" s="21"/>
      <c r="N5" s="5"/>
      <c r="O5" s="20"/>
      <c r="P5" s="20"/>
      <c r="Q5" s="20"/>
      <c r="R5" s="20"/>
      <c r="S5" s="20"/>
      <c r="T5" s="20"/>
      <c r="U5" s="20"/>
      <c r="V5" s="20"/>
    </row>
    <row r="6" spans="1:22" s="15" customFormat="1" ht="15" customHeight="1">
      <c r="C6" s="43"/>
      <c r="D6" s="16"/>
      <c r="E6" s="17"/>
      <c r="F6" s="18"/>
      <c r="G6" s="19"/>
      <c r="O6" s="16"/>
      <c r="P6" s="16"/>
      <c r="Q6" s="17"/>
      <c r="R6" s="18"/>
      <c r="S6" s="19"/>
    </row>
    <row r="7" spans="1:22" ht="15" customHeight="1">
      <c r="B7" s="100" t="s">
        <v>40</v>
      </c>
      <c r="C7" s="42"/>
      <c r="H7" s="9"/>
      <c r="I7" s="9"/>
      <c r="J7" s="9"/>
      <c r="K7" s="9"/>
      <c r="M7" s="100" t="s">
        <v>43</v>
      </c>
      <c r="N7" s="42"/>
      <c r="S7" s="9"/>
      <c r="T7" s="9"/>
      <c r="U7" s="9"/>
      <c r="V7" s="9"/>
    </row>
    <row r="8" spans="1:22" s="52" customFormat="1" ht="20.25" customHeight="1">
      <c r="B8" s="57"/>
      <c r="C8" s="56"/>
      <c r="D8" s="92" t="s">
        <v>9</v>
      </c>
      <c r="E8" s="92"/>
      <c r="F8" s="92"/>
      <c r="G8" s="92"/>
      <c r="H8" s="92"/>
      <c r="I8" s="92"/>
      <c r="J8" s="92"/>
      <c r="K8" s="93"/>
      <c r="M8" s="57"/>
      <c r="N8" s="56"/>
      <c r="O8" s="92" t="s">
        <v>9</v>
      </c>
      <c r="P8" s="92"/>
      <c r="Q8" s="92"/>
      <c r="R8" s="92"/>
      <c r="S8" s="92"/>
      <c r="T8" s="92"/>
      <c r="U8" s="92"/>
      <c r="V8" s="93"/>
    </row>
    <row r="9" spans="1:22" s="52" customFormat="1" ht="20.25" customHeight="1">
      <c r="B9" s="57"/>
      <c r="C9" s="45"/>
      <c r="D9" s="55">
        <v>1</v>
      </c>
      <c r="E9" s="55">
        <v>2</v>
      </c>
      <c r="F9" s="46" t="s">
        <v>16</v>
      </c>
      <c r="G9" s="46" t="s">
        <v>17</v>
      </c>
      <c r="H9" s="46" t="s">
        <v>10</v>
      </c>
      <c r="I9" s="46" t="s">
        <v>11</v>
      </c>
      <c r="J9" s="55">
        <v>5</v>
      </c>
      <c r="K9" s="46" t="s">
        <v>8</v>
      </c>
      <c r="M9" s="57"/>
      <c r="N9" s="45"/>
      <c r="O9" s="55">
        <v>1</v>
      </c>
      <c r="P9" s="55">
        <v>2</v>
      </c>
      <c r="Q9" s="46" t="s">
        <v>16</v>
      </c>
      <c r="R9" s="46" t="s">
        <v>17</v>
      </c>
      <c r="S9" s="46" t="s">
        <v>10</v>
      </c>
      <c r="T9" s="46" t="s">
        <v>11</v>
      </c>
      <c r="U9" s="55">
        <v>5</v>
      </c>
      <c r="V9" s="46" t="s">
        <v>8</v>
      </c>
    </row>
    <row r="10" spans="1:22" s="52" customFormat="1" ht="20.25" customHeight="1">
      <c r="B10" s="94" t="s">
        <v>12</v>
      </c>
      <c r="C10" s="47" t="s">
        <v>13</v>
      </c>
      <c r="D10" s="48">
        <v>9.4142849089576645E-3</v>
      </c>
      <c r="E10" s="48">
        <v>0.73149557472236315</v>
      </c>
      <c r="F10" s="48">
        <v>2.0062010259879361</v>
      </c>
      <c r="G10" s="48">
        <v>0.76080951575624334</v>
      </c>
      <c r="H10" s="48">
        <v>0.15102316928800949</v>
      </c>
      <c r="I10" s="48">
        <v>1.1500084559445289E-2</v>
      </c>
      <c r="J10" s="48">
        <v>1.6348159422740853E-3</v>
      </c>
      <c r="K10" s="53">
        <v>3.672078471165229</v>
      </c>
      <c r="M10" s="94" t="s">
        <v>12</v>
      </c>
      <c r="N10" s="47" t="s">
        <v>13</v>
      </c>
      <c r="O10" s="48">
        <v>9.0080830221887561E-3</v>
      </c>
      <c r="P10" s="48">
        <v>0.34011287820956265</v>
      </c>
      <c r="Q10" s="48">
        <v>1.2307582149675074</v>
      </c>
      <c r="R10" s="48">
        <v>0.62513786409112482</v>
      </c>
      <c r="S10" s="48">
        <v>0.1721929716164543</v>
      </c>
      <c r="T10" s="48">
        <v>2.2635695799346104E-2</v>
      </c>
      <c r="U10" s="48">
        <v>3.4646473162264447E-3</v>
      </c>
      <c r="V10" s="53">
        <v>2.4033103550224104</v>
      </c>
    </row>
    <row r="11" spans="1:22" s="52" customFormat="1" ht="20.25" customHeight="1">
      <c r="B11" s="94"/>
      <c r="C11" s="46" t="s">
        <v>18</v>
      </c>
      <c r="D11" s="49">
        <v>6.3645075821635949E-2</v>
      </c>
      <c r="E11" s="49">
        <v>3.872146118721461</v>
      </c>
      <c r="F11" s="49">
        <v>15.441738542195163</v>
      </c>
      <c r="G11" s="49">
        <v>7.1275720164609053</v>
      </c>
      <c r="H11" s="49">
        <v>1.1779694458537686</v>
      </c>
      <c r="I11" s="49">
        <v>8.9520266080387836E-2</v>
      </c>
      <c r="J11" s="49">
        <v>6.9338745137831892E-3</v>
      </c>
      <c r="K11" s="51">
        <v>27.779525339647105</v>
      </c>
      <c r="M11" s="94"/>
      <c r="N11" s="46" t="s">
        <v>18</v>
      </c>
      <c r="O11" s="49">
        <v>4.1229303063094691E-2</v>
      </c>
      <c r="P11" s="49">
        <v>1.8755290805172489</v>
      </c>
      <c r="Q11" s="49">
        <v>10.390477301363108</v>
      </c>
      <c r="R11" s="49">
        <v>7.9162571646019293</v>
      </c>
      <c r="S11" s="49">
        <v>1.9875526770752372</v>
      </c>
      <c r="T11" s="49">
        <v>0.2211599870191214</v>
      </c>
      <c r="U11" s="49">
        <v>2.5984854871698333E-2</v>
      </c>
      <c r="V11" s="51">
        <v>22.458190368511438</v>
      </c>
    </row>
    <row r="12" spans="1:22" s="52" customFormat="1" ht="20.25" customHeight="1">
      <c r="B12" s="94"/>
      <c r="C12" s="46" t="s">
        <v>14</v>
      </c>
      <c r="D12" s="50">
        <v>0.41056429336490224</v>
      </c>
      <c r="E12" s="50">
        <v>13.664749985906759</v>
      </c>
      <c r="F12" s="50">
        <v>31.495236484581994</v>
      </c>
      <c r="G12" s="50">
        <v>11.473307401770111</v>
      </c>
      <c r="H12" s="50">
        <v>1.6844805231411015</v>
      </c>
      <c r="I12" s="50">
        <v>0.11860871526016123</v>
      </c>
      <c r="J12" s="50">
        <v>1.1500084559445289E-2</v>
      </c>
      <c r="K12" s="54">
        <v>58.858447488584474</v>
      </c>
      <c r="M12" s="94"/>
      <c r="N12" s="46" t="s">
        <v>14</v>
      </c>
      <c r="O12" s="50">
        <v>0.32047987675094614</v>
      </c>
      <c r="P12" s="50">
        <v>8.6692405146618103</v>
      </c>
      <c r="Q12" s="50">
        <v>29.811211367738821</v>
      </c>
      <c r="R12" s="50">
        <v>18.431923722324687</v>
      </c>
      <c r="S12" s="50">
        <v>3.6635180721778426</v>
      </c>
      <c r="T12" s="50">
        <v>0.33306809533323556</v>
      </c>
      <c r="U12" s="50">
        <v>5.0237386085283449E-2</v>
      </c>
      <c r="V12" s="54">
        <v>61.279679035072618</v>
      </c>
    </row>
    <row r="13" spans="1:22" s="52" customFormat="1" ht="20.25" customHeight="1">
      <c r="B13" s="94"/>
      <c r="C13" s="46" t="s">
        <v>19</v>
      </c>
      <c r="D13" s="49">
        <v>0.40836574778736112</v>
      </c>
      <c r="E13" s="49">
        <v>4.1145498618862391</v>
      </c>
      <c r="F13" s="49">
        <v>3.8340943683409434</v>
      </c>
      <c r="G13" s="49">
        <v>1.020519758723716</v>
      </c>
      <c r="H13" s="49">
        <v>0.10603754439370877</v>
      </c>
      <c r="I13" s="49">
        <v>9.7525226901178201E-3</v>
      </c>
      <c r="J13" s="49">
        <v>2.8186481763346299E-4</v>
      </c>
      <c r="K13" s="51">
        <v>9.4936016686397195</v>
      </c>
      <c r="M13" s="94"/>
      <c r="N13" s="46" t="s">
        <v>19</v>
      </c>
      <c r="O13" s="49">
        <v>0.51068901441177794</v>
      </c>
      <c r="P13" s="49">
        <v>4.6541762281308579</v>
      </c>
      <c r="Q13" s="49">
        <v>6.248491434814393</v>
      </c>
      <c r="R13" s="49">
        <v>2.0104193493623317</v>
      </c>
      <c r="S13" s="49">
        <v>0.28560242710093325</v>
      </c>
      <c r="T13" s="49">
        <v>1.8131654288251729E-2</v>
      </c>
      <c r="U13" s="49">
        <v>2.3097648774842965E-4</v>
      </c>
      <c r="V13" s="51">
        <v>13.727741084596293</v>
      </c>
    </row>
    <row r="14" spans="1:22" s="52" customFormat="1" ht="20.25" customHeight="1">
      <c r="B14" s="94"/>
      <c r="C14" s="46" t="s">
        <v>20</v>
      </c>
      <c r="D14" s="50">
        <v>0.10147133434804667</v>
      </c>
      <c r="E14" s="50">
        <v>9.1436946840295394E-2</v>
      </c>
      <c r="F14" s="50">
        <v>3.2132589210214779E-3</v>
      </c>
      <c r="G14" s="50">
        <v>2.2549185410677039E-4</v>
      </c>
      <c r="H14" s="50">
        <v>0</v>
      </c>
      <c r="I14" s="50">
        <v>0</v>
      </c>
      <c r="J14" s="50">
        <v>0</v>
      </c>
      <c r="K14" s="54">
        <v>0.19634703196347034</v>
      </c>
      <c r="M14" s="94"/>
      <c r="N14" s="46" t="s">
        <v>20</v>
      </c>
      <c r="O14" s="50">
        <v>4.2846138477333699E-2</v>
      </c>
      <c r="P14" s="50">
        <v>7.5529311493736498E-2</v>
      </c>
      <c r="Q14" s="50">
        <v>1.0855894924176194E-2</v>
      </c>
      <c r="R14" s="50">
        <v>1.6168354142390073E-3</v>
      </c>
      <c r="S14" s="50">
        <v>1.1548824387421482E-4</v>
      </c>
      <c r="T14" s="50">
        <v>0</v>
      </c>
      <c r="U14" s="50">
        <v>1.1548824387421482E-4</v>
      </c>
      <c r="V14" s="54">
        <v>0.13107915679723381</v>
      </c>
    </row>
    <row r="15" spans="1:22" s="52" customFormat="1" ht="20.25" customHeight="1">
      <c r="B15" s="95"/>
      <c r="C15" s="46" t="s">
        <v>8</v>
      </c>
      <c r="D15" s="51">
        <v>0.9934607362309037</v>
      </c>
      <c r="E15" s="51">
        <v>22.474378488077118</v>
      </c>
      <c r="F15" s="51">
        <v>52.780483680027061</v>
      </c>
      <c r="G15" s="51">
        <v>20.382434184565081</v>
      </c>
      <c r="H15" s="51">
        <v>3.1195106826765882</v>
      </c>
      <c r="I15" s="51">
        <v>0.22938158859011218</v>
      </c>
      <c r="J15" s="51">
        <v>2.0350639833136026E-2</v>
      </c>
      <c r="K15" s="51">
        <v>100</v>
      </c>
      <c r="M15" s="95"/>
      <c r="N15" s="46" t="s">
        <v>8</v>
      </c>
      <c r="O15" s="51">
        <v>0.92425241572534123</v>
      </c>
      <c r="P15" s="51">
        <v>15.614588013013215</v>
      </c>
      <c r="Q15" s="51">
        <v>47.691794213808002</v>
      </c>
      <c r="R15" s="51">
        <v>28.985354935794312</v>
      </c>
      <c r="S15" s="51">
        <v>6.1089816362143416</v>
      </c>
      <c r="T15" s="51">
        <v>0.59499543243995479</v>
      </c>
      <c r="U15" s="51">
        <v>8.0033353004830873E-2</v>
      </c>
      <c r="V15" s="51">
        <v>100</v>
      </c>
    </row>
    <row r="16" spans="1:22" ht="15" customHeight="1">
      <c r="B16" s="11"/>
      <c r="C16" s="42"/>
      <c r="M16" s="38"/>
      <c r="N16" s="38"/>
      <c r="O16" s="38"/>
      <c r="P16" s="38"/>
      <c r="Q16" s="38"/>
      <c r="R16" s="38"/>
      <c r="S16" s="38"/>
      <c r="T16" s="38"/>
    </row>
    <row r="17" spans="2:22" ht="15" customHeight="1">
      <c r="B17" s="100" t="s">
        <v>44</v>
      </c>
      <c r="C17" s="42"/>
      <c r="H17" s="9"/>
      <c r="I17" s="9"/>
      <c r="J17" s="9"/>
      <c r="K17" s="9"/>
      <c r="M17" s="100" t="s">
        <v>45</v>
      </c>
      <c r="N17" s="42"/>
      <c r="S17" s="9"/>
      <c r="T17" s="9"/>
      <c r="U17" s="9"/>
      <c r="V17" s="9"/>
    </row>
    <row r="18" spans="2:22" s="52" customFormat="1" ht="20.25" customHeight="1">
      <c r="B18" s="57"/>
      <c r="C18" s="56"/>
      <c r="D18" s="92" t="s">
        <v>9</v>
      </c>
      <c r="E18" s="92"/>
      <c r="F18" s="92"/>
      <c r="G18" s="92"/>
      <c r="H18" s="92"/>
      <c r="I18" s="92"/>
      <c r="J18" s="92"/>
      <c r="K18" s="93"/>
      <c r="M18" s="57"/>
      <c r="N18" s="56"/>
      <c r="O18" s="92" t="s">
        <v>9</v>
      </c>
      <c r="P18" s="92"/>
      <c r="Q18" s="92"/>
      <c r="R18" s="92"/>
      <c r="S18" s="92"/>
      <c r="T18" s="92"/>
      <c r="U18" s="92"/>
      <c r="V18" s="93"/>
    </row>
    <row r="19" spans="2:22" s="52" customFormat="1" ht="20.25" customHeight="1">
      <c r="B19" s="57"/>
      <c r="C19" s="45"/>
      <c r="D19" s="55">
        <v>1</v>
      </c>
      <c r="E19" s="55">
        <v>2</v>
      </c>
      <c r="F19" s="46" t="s">
        <v>16</v>
      </c>
      <c r="G19" s="46" t="s">
        <v>17</v>
      </c>
      <c r="H19" s="46" t="s">
        <v>10</v>
      </c>
      <c r="I19" s="46" t="s">
        <v>11</v>
      </c>
      <c r="J19" s="55">
        <v>5</v>
      </c>
      <c r="K19" s="46" t="s">
        <v>8</v>
      </c>
      <c r="M19" s="57"/>
      <c r="N19" s="45"/>
      <c r="O19" s="55">
        <v>1</v>
      </c>
      <c r="P19" s="55">
        <v>2</v>
      </c>
      <c r="Q19" s="46" t="s">
        <v>16</v>
      </c>
      <c r="R19" s="46" t="s">
        <v>17</v>
      </c>
      <c r="S19" s="46" t="s">
        <v>10</v>
      </c>
      <c r="T19" s="46" t="s">
        <v>11</v>
      </c>
      <c r="U19" s="55">
        <v>5</v>
      </c>
      <c r="V19" s="46" t="s">
        <v>8</v>
      </c>
    </row>
    <row r="20" spans="2:22" s="52" customFormat="1" ht="20.25" customHeight="1">
      <c r="B20" s="94" t="s">
        <v>12</v>
      </c>
      <c r="C20" s="47" t="s">
        <v>13</v>
      </c>
      <c r="D20" s="48">
        <v>1.0569451203266E-2</v>
      </c>
      <c r="E20" s="48">
        <v>0.51806825663508305</v>
      </c>
      <c r="F20" s="48">
        <v>1.8042933991575301</v>
      </c>
      <c r="G20" s="48">
        <v>0.65530597460248996</v>
      </c>
      <c r="H20" s="48">
        <v>0.10899746553368</v>
      </c>
      <c r="I20" s="48">
        <v>6.93620235214329E-3</v>
      </c>
      <c r="J20" s="48">
        <v>1.1560337253572099E-3</v>
      </c>
      <c r="K20" s="53">
        <v>3.1053267832095499</v>
      </c>
      <c r="M20" s="94" t="s">
        <v>12</v>
      </c>
      <c r="N20" s="47" t="s">
        <v>13</v>
      </c>
      <c r="O20" s="48">
        <v>1.3055536980604601E-2</v>
      </c>
      <c r="P20" s="48">
        <v>0.303143200135013</v>
      </c>
      <c r="Q20" s="48">
        <v>0.89977062589093404</v>
      </c>
      <c r="R20" s="48">
        <v>0.44388825734055498</v>
      </c>
      <c r="S20" s="48">
        <v>0.106567147386398</v>
      </c>
      <c r="T20" s="48">
        <v>1.13572557473552E-2</v>
      </c>
      <c r="U20" s="48">
        <v>1.0614257707808601E-3</v>
      </c>
      <c r="V20" s="53">
        <v>1.7788434492516401</v>
      </c>
    </row>
    <row r="21" spans="2:22" s="52" customFormat="1" ht="20.25" customHeight="1">
      <c r="B21" s="94"/>
      <c r="C21" s="46" t="s">
        <v>18</v>
      </c>
      <c r="D21" s="49">
        <v>6.6114119245429301E-2</v>
      </c>
      <c r="E21" s="49">
        <v>2.9059384901979399</v>
      </c>
      <c r="F21" s="49">
        <v>12.316603506855801</v>
      </c>
      <c r="G21" s="49">
        <v>5.4347897890293497</v>
      </c>
      <c r="H21" s="49">
        <v>0.90401837322934198</v>
      </c>
      <c r="I21" s="49">
        <v>6.9692318871534903E-2</v>
      </c>
      <c r="J21" s="49">
        <v>7.1013500271943199E-3</v>
      </c>
      <c r="K21" s="51">
        <v>21.7042579474566</v>
      </c>
      <c r="M21" s="94"/>
      <c r="N21" s="46" t="s">
        <v>18</v>
      </c>
      <c r="O21" s="49">
        <v>9.22378994808567E-2</v>
      </c>
      <c r="P21" s="49">
        <v>2.1402589242025201</v>
      </c>
      <c r="Q21" s="49">
        <v>9.3248376814640004</v>
      </c>
      <c r="R21" s="49">
        <v>6.6952614769315</v>
      </c>
      <c r="S21" s="49">
        <v>1.4226289605775899</v>
      </c>
      <c r="T21" s="49">
        <v>0.14085119978262001</v>
      </c>
      <c r="U21" s="49">
        <v>1.5178388522166301E-2</v>
      </c>
      <c r="V21" s="51">
        <v>19.831254530961299</v>
      </c>
    </row>
    <row r="22" spans="2:22" s="52" customFormat="1" ht="20.25" customHeight="1">
      <c r="B22" s="94"/>
      <c r="C22" s="46" t="s">
        <v>14</v>
      </c>
      <c r="D22" s="50">
        <v>0.48250645727409502</v>
      </c>
      <c r="E22" s="50">
        <v>14.064691647270999</v>
      </c>
      <c r="F22" s="50">
        <v>30.919002772279001</v>
      </c>
      <c r="G22" s="50">
        <v>11.3483426880316</v>
      </c>
      <c r="H22" s="50">
        <v>1.65956898658781</v>
      </c>
      <c r="I22" s="50">
        <v>9.9143654255635399E-2</v>
      </c>
      <c r="J22" s="50">
        <v>8.9730236777726593E-3</v>
      </c>
      <c r="K22" s="54">
        <v>58.5822292293769</v>
      </c>
      <c r="M22" s="94"/>
      <c r="N22" s="46" t="s">
        <v>14</v>
      </c>
      <c r="O22" s="50">
        <v>0.74650074459017801</v>
      </c>
      <c r="P22" s="50">
        <v>11.6858731659889</v>
      </c>
      <c r="Q22" s="50">
        <v>30.288739652425502</v>
      </c>
      <c r="R22" s="50">
        <v>15.7221569445373</v>
      </c>
      <c r="S22" s="50">
        <v>2.8064097379445898</v>
      </c>
      <c r="T22" s="50">
        <v>0.26631172588891799</v>
      </c>
      <c r="U22" s="50">
        <v>3.9060468364735597E-2</v>
      </c>
      <c r="V22" s="54">
        <v>61.555052439740201</v>
      </c>
    </row>
    <row r="23" spans="2:22" s="52" customFormat="1" ht="20.25" customHeight="1">
      <c r="B23" s="94"/>
      <c r="C23" s="46" t="s">
        <v>19</v>
      </c>
      <c r="D23" s="49">
        <v>0.80977410000021999</v>
      </c>
      <c r="E23" s="49">
        <v>7.3529800347470697</v>
      </c>
      <c r="F23" s="49">
        <v>6.1710731736318598</v>
      </c>
      <c r="G23" s="49">
        <v>1.3226677294836999</v>
      </c>
      <c r="H23" s="49">
        <v>0.135806438116964</v>
      </c>
      <c r="I23" s="49">
        <v>4.6791841264458697E-3</v>
      </c>
      <c r="J23" s="49">
        <v>2.2019690006804099E-4</v>
      </c>
      <c r="K23" s="51">
        <v>15.797200857006301</v>
      </c>
      <c r="M23" s="94"/>
      <c r="N23" s="46" t="s">
        <v>19</v>
      </c>
      <c r="O23" s="49">
        <v>1.1911319999702801</v>
      </c>
      <c r="P23" s="49">
        <v>6.7873932338352798</v>
      </c>
      <c r="Q23" s="49">
        <v>6.88737954144284</v>
      </c>
      <c r="R23" s="49">
        <v>1.5194309908728001</v>
      </c>
      <c r="S23" s="49">
        <v>0.18872150204483701</v>
      </c>
      <c r="T23" s="49">
        <v>1.2524824095214101E-2</v>
      </c>
      <c r="U23" s="49">
        <v>1.1675683478589501E-3</v>
      </c>
      <c r="V23" s="51">
        <v>16.587749660609099</v>
      </c>
    </row>
    <row r="24" spans="2:22" s="52" customFormat="1" ht="20.25" customHeight="1">
      <c r="B24" s="94"/>
      <c r="C24" s="46" t="s">
        <v>20</v>
      </c>
      <c r="D24" s="50">
        <v>0.40929098800147101</v>
      </c>
      <c r="E24" s="50">
        <v>0.37994975106740397</v>
      </c>
      <c r="F24" s="50">
        <v>1.9927819456157701E-2</v>
      </c>
      <c r="G24" s="50">
        <v>1.5964275254933E-3</v>
      </c>
      <c r="H24" s="50">
        <v>2.2019690006804099E-4</v>
      </c>
      <c r="I24" s="50">
        <v>0</v>
      </c>
      <c r="J24" s="50">
        <v>0</v>
      </c>
      <c r="K24" s="54">
        <v>0.81098518295059396</v>
      </c>
      <c r="M24" s="94"/>
      <c r="N24" s="46" t="s">
        <v>20</v>
      </c>
      <c r="O24" s="50">
        <v>0.13320893423299801</v>
      </c>
      <c r="P24" s="50">
        <v>9.7014315449370503E-2</v>
      </c>
      <c r="Q24" s="50">
        <v>1.54968162534005E-2</v>
      </c>
      <c r="R24" s="50">
        <v>1.3798535020151199E-3</v>
      </c>
      <c r="S24" s="50">
        <v>0</v>
      </c>
      <c r="T24" s="50">
        <v>0</v>
      </c>
      <c r="U24" s="50">
        <v>0</v>
      </c>
      <c r="V24" s="54">
        <v>0.247099919437784</v>
      </c>
    </row>
    <row r="25" spans="2:22" s="52" customFormat="1" ht="20.25" customHeight="1">
      <c r="B25" s="95"/>
      <c r="C25" s="46" t="s">
        <v>8</v>
      </c>
      <c r="D25" s="51">
        <v>1.7782551157244799</v>
      </c>
      <c r="E25" s="51">
        <v>25.2216281799185</v>
      </c>
      <c r="F25" s="51">
        <v>51.230900671380397</v>
      </c>
      <c r="G25" s="51">
        <v>18.762702608672701</v>
      </c>
      <c r="H25" s="51">
        <v>2.8086114603678598</v>
      </c>
      <c r="I25" s="51">
        <v>0.180451359605759</v>
      </c>
      <c r="J25" s="51">
        <v>1.7450604330392201E-2</v>
      </c>
      <c r="K25" s="51">
        <v>100</v>
      </c>
      <c r="M25" s="95"/>
      <c r="N25" s="46" t="s">
        <v>8</v>
      </c>
      <c r="O25" s="51">
        <v>2.1761351152549202</v>
      </c>
      <c r="P25" s="51">
        <v>21.0136828396111</v>
      </c>
      <c r="Q25" s="51">
        <v>47.416224317476697</v>
      </c>
      <c r="R25" s="51">
        <v>24.382117523184199</v>
      </c>
      <c r="S25" s="51">
        <v>4.5243273479534096</v>
      </c>
      <c r="T25" s="51">
        <v>0.43104500551410702</v>
      </c>
      <c r="U25" s="51">
        <v>5.6467851005541699E-2</v>
      </c>
      <c r="V25" s="51">
        <v>100</v>
      </c>
    </row>
    <row r="26" spans="2:22" ht="15" customHeight="1">
      <c r="B26" s="11"/>
      <c r="C26" s="42"/>
      <c r="M26" s="38"/>
      <c r="N26" s="38"/>
      <c r="O26" s="38"/>
      <c r="P26" s="38"/>
      <c r="Q26" s="38"/>
      <c r="R26" s="38"/>
      <c r="S26" s="38"/>
      <c r="T26" s="38"/>
    </row>
    <row r="27" spans="2:22" ht="15" customHeight="1">
      <c r="B27" s="100" t="s">
        <v>46</v>
      </c>
      <c r="C27" s="42"/>
      <c r="H27" s="9"/>
      <c r="I27" s="9"/>
      <c r="J27" s="9"/>
      <c r="K27" s="9"/>
      <c r="M27" s="100" t="s">
        <v>47</v>
      </c>
      <c r="N27" s="42"/>
      <c r="S27" s="9"/>
      <c r="T27" s="9"/>
      <c r="U27" s="9"/>
      <c r="V27" s="9"/>
    </row>
    <row r="28" spans="2:22" s="52" customFormat="1" ht="20.25" customHeight="1">
      <c r="B28" s="57"/>
      <c r="C28" s="56"/>
      <c r="D28" s="92" t="s">
        <v>9</v>
      </c>
      <c r="E28" s="92"/>
      <c r="F28" s="92"/>
      <c r="G28" s="92"/>
      <c r="H28" s="92"/>
      <c r="I28" s="92"/>
      <c r="J28" s="92"/>
      <c r="K28" s="93"/>
      <c r="M28" s="57"/>
      <c r="N28" s="56"/>
      <c r="O28" s="92" t="s">
        <v>9</v>
      </c>
      <c r="P28" s="92"/>
      <c r="Q28" s="92"/>
      <c r="R28" s="92"/>
      <c r="S28" s="92"/>
      <c r="T28" s="92"/>
      <c r="U28" s="92"/>
      <c r="V28" s="93"/>
    </row>
    <row r="29" spans="2:22" s="52" customFormat="1" ht="20.25" customHeight="1">
      <c r="B29" s="57"/>
      <c r="C29" s="45"/>
      <c r="D29" s="55">
        <v>1</v>
      </c>
      <c r="E29" s="55">
        <v>2</v>
      </c>
      <c r="F29" s="46" t="s">
        <v>16</v>
      </c>
      <c r="G29" s="46" t="s">
        <v>17</v>
      </c>
      <c r="H29" s="46" t="s">
        <v>10</v>
      </c>
      <c r="I29" s="46" t="s">
        <v>11</v>
      </c>
      <c r="J29" s="55">
        <v>5</v>
      </c>
      <c r="K29" s="46" t="s">
        <v>8</v>
      </c>
      <c r="M29" s="57"/>
      <c r="N29" s="45"/>
      <c r="O29" s="55">
        <v>1</v>
      </c>
      <c r="P29" s="55">
        <v>2</v>
      </c>
      <c r="Q29" s="46" t="s">
        <v>16</v>
      </c>
      <c r="R29" s="46" t="s">
        <v>17</v>
      </c>
      <c r="S29" s="46" t="s">
        <v>10</v>
      </c>
      <c r="T29" s="46" t="s">
        <v>11</v>
      </c>
      <c r="U29" s="55">
        <v>5</v>
      </c>
      <c r="V29" s="46" t="s">
        <v>8</v>
      </c>
    </row>
    <row r="30" spans="2:22" s="52" customFormat="1" ht="20.25" customHeight="1">
      <c r="B30" s="94" t="s">
        <v>12</v>
      </c>
      <c r="C30" s="47" t="s">
        <v>13</v>
      </c>
      <c r="D30" s="48">
        <v>1.5817096843770199E-2</v>
      </c>
      <c r="E30" s="48">
        <v>0.453275964096296</v>
      </c>
      <c r="F30" s="48">
        <v>2.25896901286937</v>
      </c>
      <c r="G30" s="48">
        <v>0.66011492282252204</v>
      </c>
      <c r="H30" s="48">
        <v>0.13046339669389501</v>
      </c>
      <c r="I30" s="48">
        <v>8.4615937660728804E-3</v>
      </c>
      <c r="J30" s="48">
        <v>9.4017708511920904E-4</v>
      </c>
      <c r="K30" s="53">
        <v>3.5280421641770401</v>
      </c>
      <c r="M30" s="94" t="s">
        <v>12</v>
      </c>
      <c r="N30" s="47" t="s">
        <v>13</v>
      </c>
      <c r="O30" s="48">
        <v>1.0532592568633901E-2</v>
      </c>
      <c r="P30" s="48">
        <v>0.20733449938255799</v>
      </c>
      <c r="Q30" s="48">
        <v>1.3302581480384901</v>
      </c>
      <c r="R30" s="48">
        <v>0.45746283943767602</v>
      </c>
      <c r="S30" s="48">
        <v>0.10764807207942401</v>
      </c>
      <c r="T30" s="48">
        <v>1.24400699629535E-2</v>
      </c>
      <c r="U30" s="48">
        <v>1.5757421953074399E-3</v>
      </c>
      <c r="V30" s="53">
        <v>2.12725196366504</v>
      </c>
    </row>
    <row r="31" spans="2:22" s="52" customFormat="1" ht="20.25" customHeight="1">
      <c r="B31" s="94"/>
      <c r="C31" s="46" t="s">
        <v>18</v>
      </c>
      <c r="D31" s="49">
        <v>9.6229889888671996E-2</v>
      </c>
      <c r="E31" s="49">
        <v>2.9252780435467902</v>
      </c>
      <c r="F31" s="49">
        <v>13.388342910235201</v>
      </c>
      <c r="G31" s="49">
        <v>5.7938689393143301</v>
      </c>
      <c r="H31" s="49">
        <v>1.1046527704806499</v>
      </c>
      <c r="I31" s="49">
        <v>7.6596780170006096E-2</v>
      </c>
      <c r="J31" s="49">
        <v>6.5812395958344599E-3</v>
      </c>
      <c r="K31" s="51">
        <v>23.391550573231498</v>
      </c>
      <c r="M31" s="94"/>
      <c r="N31" s="46" t="s">
        <v>18</v>
      </c>
      <c r="O31" s="49">
        <v>6.3444356811062697E-2</v>
      </c>
      <c r="P31" s="49">
        <v>1.4607959488497499</v>
      </c>
      <c r="Q31" s="49">
        <v>8.40086217978223</v>
      </c>
      <c r="R31" s="49">
        <v>4.7053320627875204</v>
      </c>
      <c r="S31" s="49">
        <v>1.3368099182189801</v>
      </c>
      <c r="T31" s="49">
        <v>0.13435275559989701</v>
      </c>
      <c r="U31" s="49">
        <v>1.28547389617186E-2</v>
      </c>
      <c r="V31" s="51">
        <v>16.114451961011198</v>
      </c>
    </row>
    <row r="32" spans="2:22" s="52" customFormat="1" ht="20.25" customHeight="1">
      <c r="B32" s="94"/>
      <c r="C32" s="46" t="s">
        <v>14</v>
      </c>
      <c r="D32" s="50">
        <v>0.49480966944479798</v>
      </c>
      <c r="E32" s="50">
        <v>13.5402091617492</v>
      </c>
      <c r="F32" s="50">
        <v>30.077924088996099</v>
      </c>
      <c r="G32" s="50">
        <v>11.1883285310563</v>
      </c>
      <c r="H32" s="50">
        <v>1.7547575725733799</v>
      </c>
      <c r="I32" s="50">
        <v>0.104968006326839</v>
      </c>
      <c r="J32" s="50">
        <v>1.08396887460803E-2</v>
      </c>
      <c r="K32" s="54">
        <v>57.1718367188926</v>
      </c>
      <c r="M32" s="94"/>
      <c r="N32" s="46" t="s">
        <v>14</v>
      </c>
      <c r="O32" s="50">
        <v>0.51891678505466599</v>
      </c>
      <c r="P32" s="50">
        <v>10.351631017572799</v>
      </c>
      <c r="Q32" s="50">
        <v>29.091932946364199</v>
      </c>
      <c r="R32" s="50">
        <v>13.960909982824401</v>
      </c>
      <c r="S32" s="50">
        <v>2.86096729008004</v>
      </c>
      <c r="T32" s="50">
        <v>0.21703775395366201</v>
      </c>
      <c r="U32" s="50">
        <v>3.0685505908618599E-2</v>
      </c>
      <c r="V32" s="54">
        <v>57.032081281758501</v>
      </c>
    </row>
    <row r="33" spans="2:22" s="52" customFormat="1" ht="20.25" customHeight="1">
      <c r="B33" s="94"/>
      <c r="C33" s="46" t="s">
        <v>19</v>
      </c>
      <c r="D33" s="49">
        <v>0.69473556136867698</v>
      </c>
      <c r="E33" s="49">
        <v>6.8807689542465598</v>
      </c>
      <c r="F33" s="49">
        <v>6.0708893522179901</v>
      </c>
      <c r="G33" s="49">
        <v>1.4433377392612401</v>
      </c>
      <c r="H33" s="49">
        <v>0.137708290702755</v>
      </c>
      <c r="I33" s="49">
        <v>4.3137536846646098E-3</v>
      </c>
      <c r="J33" s="49">
        <v>3.3182720651266198E-4</v>
      </c>
      <c r="K33" s="51">
        <v>15.232085478688401</v>
      </c>
      <c r="M33" s="94"/>
      <c r="N33" s="46" t="s">
        <v>19</v>
      </c>
      <c r="O33" s="49">
        <v>1.26349643923731</v>
      </c>
      <c r="P33" s="49">
        <v>10.0165784665706</v>
      </c>
      <c r="Q33" s="49">
        <v>9.8453201700806403</v>
      </c>
      <c r="R33" s="49">
        <v>2.3809464571095398</v>
      </c>
      <c r="S33" s="49">
        <v>0.29648833411705799</v>
      </c>
      <c r="T33" s="49">
        <v>1.70014289493697E-2</v>
      </c>
      <c r="U33" s="49">
        <v>1.32694079604837E-3</v>
      </c>
      <c r="V33" s="51">
        <v>23.821158236860601</v>
      </c>
    </row>
    <row r="34" spans="2:22" s="52" customFormat="1" ht="20.25" customHeight="1">
      <c r="B34" s="94"/>
      <c r="C34" s="46" t="s">
        <v>20</v>
      </c>
      <c r="D34" s="50">
        <v>0.34239037258664801</v>
      </c>
      <c r="E34" s="50">
        <v>0.32037916788797499</v>
      </c>
      <c r="F34" s="50">
        <v>1.22776066409685E-2</v>
      </c>
      <c r="G34" s="50">
        <v>1.3273088260506501E-3</v>
      </c>
      <c r="H34" s="50">
        <v>1.1060906883755399E-4</v>
      </c>
      <c r="I34" s="50">
        <v>0</v>
      </c>
      <c r="J34" s="50">
        <v>0</v>
      </c>
      <c r="K34" s="54">
        <v>0.67648506501048</v>
      </c>
      <c r="M34" s="94"/>
      <c r="N34" s="46" t="s">
        <v>20</v>
      </c>
      <c r="O34" s="50">
        <v>0.448008386265831</v>
      </c>
      <c r="P34" s="50">
        <v>0.42586506173177402</v>
      </c>
      <c r="Q34" s="50">
        <v>2.9026829913558101E-2</v>
      </c>
      <c r="R34" s="50">
        <v>1.90747739431953E-3</v>
      </c>
      <c r="S34" s="50">
        <v>1.6586759950604601E-4</v>
      </c>
      <c r="T34" s="50">
        <v>0</v>
      </c>
      <c r="U34" s="50">
        <v>0</v>
      </c>
      <c r="V34" s="54">
        <v>0.90505655670474205</v>
      </c>
    </row>
    <row r="35" spans="2:22" s="52" customFormat="1" ht="20.25" customHeight="1">
      <c r="B35" s="95"/>
      <c r="C35" s="46" t="s">
        <v>8</v>
      </c>
      <c r="D35" s="51">
        <v>1.64398259013257</v>
      </c>
      <c r="E35" s="51">
        <v>24.119911291526801</v>
      </c>
      <c r="F35" s="51">
        <v>51.808402970959598</v>
      </c>
      <c r="G35" s="51">
        <v>19.0869774412804</v>
      </c>
      <c r="H35" s="51">
        <v>3.1276926395195099</v>
      </c>
      <c r="I35" s="51">
        <v>0.19434013394758201</v>
      </c>
      <c r="J35" s="51">
        <v>1.86929326335466E-2</v>
      </c>
      <c r="K35" s="51">
        <v>100</v>
      </c>
      <c r="M35" s="95"/>
      <c r="N35" s="46" t="s">
        <v>8</v>
      </c>
      <c r="O35" s="51">
        <v>2.3043985599374999</v>
      </c>
      <c r="P35" s="51">
        <v>22.462204994107601</v>
      </c>
      <c r="Q35" s="51">
        <v>48.697400274179103</v>
      </c>
      <c r="R35" s="51">
        <v>21.506558819553501</v>
      </c>
      <c r="S35" s="51">
        <v>4.6020794820950099</v>
      </c>
      <c r="T35" s="51">
        <v>0.380832008465882</v>
      </c>
      <c r="U35" s="51">
        <v>4.6525861661445997E-2</v>
      </c>
      <c r="V35" s="51">
        <v>100</v>
      </c>
    </row>
    <row r="36" spans="2:22" ht="15" customHeight="1">
      <c r="B36" s="11"/>
      <c r="C36" s="42"/>
      <c r="M36" s="38"/>
      <c r="N36" s="38"/>
      <c r="O36" s="38"/>
      <c r="P36" s="38"/>
      <c r="Q36" s="38"/>
      <c r="R36" s="38"/>
      <c r="S36" s="38"/>
      <c r="T36" s="38"/>
    </row>
    <row r="37" spans="2:22" ht="15" customHeight="1">
      <c r="B37" s="14" t="s">
        <v>41</v>
      </c>
      <c r="C37" s="42"/>
      <c r="H37" s="9"/>
      <c r="I37" s="9"/>
      <c r="J37" s="9"/>
      <c r="K37" s="9"/>
      <c r="M37" s="14" t="s">
        <v>42</v>
      </c>
      <c r="N37" s="42"/>
      <c r="S37" s="9"/>
      <c r="T37" s="9"/>
      <c r="U37" s="9"/>
      <c r="V37" s="9"/>
    </row>
    <row r="38" spans="2:22" s="52" customFormat="1" ht="20.25" customHeight="1">
      <c r="B38" s="57"/>
      <c r="C38" s="56"/>
      <c r="D38" s="92" t="s">
        <v>9</v>
      </c>
      <c r="E38" s="92"/>
      <c r="F38" s="92"/>
      <c r="G38" s="92"/>
      <c r="H38" s="92"/>
      <c r="I38" s="92"/>
      <c r="J38" s="92"/>
      <c r="K38" s="93"/>
      <c r="M38" s="57"/>
      <c r="N38" s="56"/>
      <c r="O38" s="92" t="s">
        <v>9</v>
      </c>
      <c r="P38" s="92"/>
      <c r="Q38" s="92"/>
      <c r="R38" s="92"/>
      <c r="S38" s="92"/>
      <c r="T38" s="92"/>
      <c r="U38" s="92"/>
      <c r="V38" s="93"/>
    </row>
    <row r="39" spans="2:22" s="52" customFormat="1" ht="20.25" customHeight="1">
      <c r="B39" s="57"/>
      <c r="C39" s="45"/>
      <c r="D39" s="55">
        <v>1</v>
      </c>
      <c r="E39" s="55">
        <v>2</v>
      </c>
      <c r="F39" s="46" t="s">
        <v>16</v>
      </c>
      <c r="G39" s="46" t="s">
        <v>17</v>
      </c>
      <c r="H39" s="46" t="s">
        <v>10</v>
      </c>
      <c r="I39" s="46" t="s">
        <v>11</v>
      </c>
      <c r="J39" s="55">
        <v>5</v>
      </c>
      <c r="K39" s="46" t="s">
        <v>8</v>
      </c>
      <c r="M39" s="57"/>
      <c r="N39" s="45"/>
      <c r="O39" s="55">
        <v>1</v>
      </c>
      <c r="P39" s="55">
        <v>2</v>
      </c>
      <c r="Q39" s="46" t="s">
        <v>16</v>
      </c>
      <c r="R39" s="46" t="s">
        <v>17</v>
      </c>
      <c r="S39" s="46" t="s">
        <v>10</v>
      </c>
      <c r="T39" s="46" t="s">
        <v>11</v>
      </c>
      <c r="U39" s="55">
        <v>5</v>
      </c>
      <c r="V39" s="46" t="s">
        <v>8</v>
      </c>
    </row>
    <row r="40" spans="2:22" s="52" customFormat="1" ht="20.25" customHeight="1">
      <c r="B40" s="94" t="s">
        <v>12</v>
      </c>
      <c r="C40" s="47" t="s">
        <v>13</v>
      </c>
      <c r="D40" s="48">
        <v>1.34807048370084E-2</v>
      </c>
      <c r="E40" s="48">
        <v>0.49589265939453903</v>
      </c>
      <c r="F40" s="48">
        <v>1.83469104854895</v>
      </c>
      <c r="G40" s="48">
        <v>0.52896970589705194</v>
      </c>
      <c r="H40" s="48">
        <v>0.102058799546522</v>
      </c>
      <c r="I40" s="48">
        <v>8.4829801169467606E-3</v>
      </c>
      <c r="J40" s="48">
        <v>1.57822885896684E-3</v>
      </c>
      <c r="K40" s="53">
        <v>2.9851541271999902</v>
      </c>
      <c r="M40" s="94" t="s">
        <v>12</v>
      </c>
      <c r="N40" s="47" t="s">
        <v>13</v>
      </c>
      <c r="O40" s="48">
        <v>1.8262490905574101E-2</v>
      </c>
      <c r="P40" s="48">
        <v>0.27393736358361098</v>
      </c>
      <c r="Q40" s="48">
        <v>1.13482725745497</v>
      </c>
      <c r="R40" s="48">
        <v>0.45577678915954301</v>
      </c>
      <c r="S40" s="48">
        <v>0.11909893262613599</v>
      </c>
      <c r="T40" s="48">
        <v>1.48260006814069E-2</v>
      </c>
      <c r="U40" s="48">
        <v>2.6510067443575301E-3</v>
      </c>
      <c r="V40" s="53">
        <v>2.0193798411556001</v>
      </c>
    </row>
    <row r="41" spans="2:22" s="52" customFormat="1" ht="20.25" customHeight="1">
      <c r="B41" s="94"/>
      <c r="C41" s="46" t="s">
        <v>18</v>
      </c>
      <c r="D41" s="49">
        <v>8.5750434670531603E-2</v>
      </c>
      <c r="E41" s="49">
        <v>2.6149937002364698</v>
      </c>
      <c r="F41" s="49">
        <v>10.7297861762934</v>
      </c>
      <c r="G41" s="49">
        <v>4.9104618160679498</v>
      </c>
      <c r="H41" s="49">
        <v>0.964495111436109</v>
      </c>
      <c r="I41" s="49">
        <v>7.03627032956049E-2</v>
      </c>
      <c r="J41" s="49">
        <v>1.1573678299090199E-2</v>
      </c>
      <c r="K41" s="51">
        <v>19.387423620299199</v>
      </c>
      <c r="M41" s="94"/>
      <c r="N41" s="46" t="s">
        <v>18</v>
      </c>
      <c r="O41" s="49">
        <v>0.102211037810229</v>
      </c>
      <c r="P41" s="49">
        <v>1.5345401632430999</v>
      </c>
      <c r="Q41" s="49">
        <v>7.5591002679480503</v>
      </c>
      <c r="R41" s="49">
        <v>4.6295414445630296</v>
      </c>
      <c r="S41" s="49">
        <v>1.3105791860623801</v>
      </c>
      <c r="T41" s="49">
        <v>0.13961968853616299</v>
      </c>
      <c r="U41" s="49">
        <v>1.5906040466145199E-2</v>
      </c>
      <c r="V41" s="51">
        <v>15.291497828629099</v>
      </c>
    </row>
    <row r="42" spans="2:22" s="52" customFormat="1" ht="20.25" customHeight="1">
      <c r="B42" s="94"/>
      <c r="C42" s="46" t="s">
        <v>14</v>
      </c>
      <c r="D42" s="50">
        <v>0.44677028615919601</v>
      </c>
      <c r="E42" s="50">
        <v>12.945553734747101</v>
      </c>
      <c r="F42" s="50">
        <v>31.974522125453401</v>
      </c>
      <c r="G42" s="50">
        <v>12.439862904519799</v>
      </c>
      <c r="H42" s="50">
        <v>2.0001420405973098</v>
      </c>
      <c r="I42" s="50">
        <v>0.14329002848703101</v>
      </c>
      <c r="J42" s="50">
        <v>2.8934195747725398E-2</v>
      </c>
      <c r="K42" s="54">
        <v>59.979075315711498</v>
      </c>
      <c r="M42" s="94"/>
      <c r="N42" s="46" t="s">
        <v>14</v>
      </c>
      <c r="O42" s="50">
        <v>0.62180835970430504</v>
      </c>
      <c r="P42" s="50">
        <v>10.016092592792599</v>
      </c>
      <c r="Q42" s="50">
        <v>27.036243189612801</v>
      </c>
      <c r="R42" s="50">
        <v>15.2055855730249</v>
      </c>
      <c r="S42" s="50">
        <v>3.2798844553801199</v>
      </c>
      <c r="T42" s="50">
        <v>0.243598064175964</v>
      </c>
      <c r="U42" s="50">
        <v>3.7114094421005397E-2</v>
      </c>
      <c r="V42" s="54">
        <v>56.440326329111699</v>
      </c>
    </row>
    <row r="43" spans="2:22" s="52" customFormat="1" ht="20.25" customHeight="1">
      <c r="B43" s="94"/>
      <c r="C43" s="46" t="s">
        <v>19</v>
      </c>
      <c r="D43" s="49">
        <v>0.64832326335641899</v>
      </c>
      <c r="E43" s="49">
        <v>7.2132949999079399</v>
      </c>
      <c r="F43" s="49">
        <v>6.85063116002451</v>
      </c>
      <c r="G43" s="49">
        <v>1.8014167234390699</v>
      </c>
      <c r="H43" s="49">
        <v>0.20602462563096299</v>
      </c>
      <c r="I43" s="49">
        <v>9.5351326895913198E-3</v>
      </c>
      <c r="J43" s="49">
        <v>1.3151907158057E-3</v>
      </c>
      <c r="K43" s="51">
        <v>16.730541095764298</v>
      </c>
      <c r="M43" s="94"/>
      <c r="N43" s="46" t="s">
        <v>19</v>
      </c>
      <c r="O43" s="49">
        <v>1.1464131387821701</v>
      </c>
      <c r="P43" s="49">
        <v>9.7397005933345806</v>
      </c>
      <c r="Q43" s="49">
        <v>10.7967649862884</v>
      </c>
      <c r="R43" s="49">
        <v>3.3793463010110201</v>
      </c>
      <c r="S43" s="49">
        <v>0.42308103931246599</v>
      </c>
      <c r="T43" s="49">
        <v>2.0520755910026799E-2</v>
      </c>
      <c r="U43" s="49">
        <v>3.24011935421476E-3</v>
      </c>
      <c r="V43" s="51">
        <v>25.509066933992901</v>
      </c>
    </row>
    <row r="44" spans="2:22" s="52" customFormat="1" ht="20.25" customHeight="1">
      <c r="B44" s="94"/>
      <c r="C44" s="46" t="s">
        <v>20</v>
      </c>
      <c r="D44" s="50">
        <v>0.37969555965310497</v>
      </c>
      <c r="E44" s="50">
        <v>0.49602417846611901</v>
      </c>
      <c r="F44" s="50">
        <v>3.86666070446876E-2</v>
      </c>
      <c r="G44" s="50">
        <v>3.1564577179336801E-3</v>
      </c>
      <c r="H44" s="50">
        <v>2.6303814316114E-4</v>
      </c>
      <c r="I44" s="50">
        <v>0</v>
      </c>
      <c r="J44" s="50">
        <v>0</v>
      </c>
      <c r="K44" s="54">
        <v>0.91780584102500695</v>
      </c>
      <c r="M44" s="94"/>
      <c r="N44" s="46" t="s">
        <v>20</v>
      </c>
      <c r="O44" s="50">
        <v>0.27550833054323098</v>
      </c>
      <c r="P44" s="50">
        <v>0.41630624429910801</v>
      </c>
      <c r="Q44" s="50">
        <v>4.3496147694458698E-2</v>
      </c>
      <c r="R44" s="50">
        <v>3.7310465290957798E-3</v>
      </c>
      <c r="S44" s="50">
        <v>5.8911260985722899E-4</v>
      </c>
      <c r="T44" s="50">
        <v>9.8185434976204696E-5</v>
      </c>
      <c r="U44" s="50">
        <v>0</v>
      </c>
      <c r="V44" s="54">
        <v>0.73972906711072695</v>
      </c>
    </row>
    <row r="45" spans="2:22" s="52" customFormat="1" ht="20.25" customHeight="1">
      <c r="B45" s="95"/>
      <c r="C45" s="46" t="s">
        <v>8</v>
      </c>
      <c r="D45" s="51">
        <v>1.57402024867626</v>
      </c>
      <c r="E45" s="51">
        <v>23.765759272752099</v>
      </c>
      <c r="F45" s="51">
        <v>51.428297117364998</v>
      </c>
      <c r="G45" s="51">
        <v>19.683867607641801</v>
      </c>
      <c r="H45" s="51">
        <v>3.2729836153540601</v>
      </c>
      <c r="I45" s="51">
        <v>0.231670844589174</v>
      </c>
      <c r="J45" s="51">
        <v>4.3401293621588101E-2</v>
      </c>
      <c r="K45" s="51">
        <v>100</v>
      </c>
      <c r="M45" s="95"/>
      <c r="N45" s="46" t="s">
        <v>8</v>
      </c>
      <c r="O45" s="51">
        <v>2.1642033577455102</v>
      </c>
      <c r="P45" s="51">
        <v>21.980576957253</v>
      </c>
      <c r="Q45" s="51">
        <v>46.570431848998702</v>
      </c>
      <c r="R45" s="51">
        <v>23.673981154287599</v>
      </c>
      <c r="S45" s="51">
        <v>5.1332327259909603</v>
      </c>
      <c r="T45" s="51">
        <v>0.41866269473853701</v>
      </c>
      <c r="U45" s="51">
        <v>5.8911260985722899E-2</v>
      </c>
      <c r="V45" s="51">
        <v>100</v>
      </c>
    </row>
    <row r="46" spans="2:22" ht="15" customHeight="1">
      <c r="B46" s="11"/>
      <c r="C46" s="42"/>
      <c r="M46" s="38"/>
      <c r="N46" s="38"/>
      <c r="O46" s="38"/>
      <c r="P46" s="38"/>
      <c r="Q46" s="38"/>
      <c r="R46" s="38"/>
      <c r="S46" s="38"/>
      <c r="T46" s="38"/>
    </row>
    <row r="47" spans="2:22" ht="15" customHeight="1">
      <c r="B47" s="100" t="s">
        <v>48</v>
      </c>
      <c r="C47" s="42"/>
      <c r="H47" s="9"/>
      <c r="I47" s="9"/>
      <c r="J47" s="9"/>
      <c r="K47" s="9"/>
      <c r="M47" s="100" t="s">
        <v>49</v>
      </c>
      <c r="N47" s="42"/>
      <c r="S47" s="9"/>
      <c r="T47" s="9"/>
      <c r="U47" s="9"/>
      <c r="V47" s="9"/>
    </row>
    <row r="48" spans="2:22" s="52" customFormat="1" ht="20.25" customHeight="1">
      <c r="B48" s="57"/>
      <c r="C48" s="56"/>
      <c r="D48" s="92" t="s">
        <v>9</v>
      </c>
      <c r="E48" s="92"/>
      <c r="F48" s="92"/>
      <c r="G48" s="92"/>
      <c r="H48" s="92"/>
      <c r="I48" s="92"/>
      <c r="J48" s="92"/>
      <c r="K48" s="93"/>
      <c r="M48" s="57"/>
      <c r="N48" s="56"/>
      <c r="O48" s="92" t="s">
        <v>9</v>
      </c>
      <c r="P48" s="92"/>
      <c r="Q48" s="92"/>
      <c r="R48" s="92"/>
      <c r="S48" s="92"/>
      <c r="T48" s="92"/>
      <c r="U48" s="92"/>
      <c r="V48" s="93"/>
    </row>
    <row r="49" spans="2:22" s="52" customFormat="1" ht="20.25" customHeight="1">
      <c r="B49" s="57"/>
      <c r="C49" s="45"/>
      <c r="D49" s="55">
        <v>1</v>
      </c>
      <c r="E49" s="55">
        <v>2</v>
      </c>
      <c r="F49" s="46" t="s">
        <v>16</v>
      </c>
      <c r="G49" s="46" t="s">
        <v>17</v>
      </c>
      <c r="H49" s="46" t="s">
        <v>10</v>
      </c>
      <c r="I49" s="46" t="s">
        <v>11</v>
      </c>
      <c r="J49" s="55">
        <v>5</v>
      </c>
      <c r="K49" s="46" t="s">
        <v>8</v>
      </c>
      <c r="M49" s="57"/>
      <c r="N49" s="45"/>
      <c r="O49" s="55">
        <v>1</v>
      </c>
      <c r="P49" s="55">
        <v>2</v>
      </c>
      <c r="Q49" s="46" t="s">
        <v>16</v>
      </c>
      <c r="R49" s="46" t="s">
        <v>17</v>
      </c>
      <c r="S49" s="46" t="s">
        <v>10</v>
      </c>
      <c r="T49" s="46" t="s">
        <v>11</v>
      </c>
      <c r="U49" s="55">
        <v>5</v>
      </c>
      <c r="V49" s="46" t="s">
        <v>8</v>
      </c>
    </row>
    <row r="50" spans="2:22" s="52" customFormat="1" ht="20.25" customHeight="1">
      <c r="B50" s="94" t="s">
        <v>12</v>
      </c>
      <c r="C50" s="47" t="s">
        <v>13</v>
      </c>
      <c r="D50" s="48">
        <v>1.4209586451548101E-2</v>
      </c>
      <c r="E50" s="48">
        <v>0.36054174578554998</v>
      </c>
      <c r="F50" s="48">
        <v>1.7928821989935899</v>
      </c>
      <c r="G50" s="48">
        <v>0.50157719340166196</v>
      </c>
      <c r="H50" s="48">
        <v>0.11459571959183799</v>
      </c>
      <c r="I50" s="48">
        <v>1.2866391712347099E-2</v>
      </c>
      <c r="J50" s="48">
        <v>1.7673614989487699E-3</v>
      </c>
      <c r="K50" s="53">
        <v>2.79844019743549</v>
      </c>
      <c r="M50" s="94" t="s">
        <v>12</v>
      </c>
      <c r="N50" s="47" t="s">
        <v>13</v>
      </c>
      <c r="O50" s="48">
        <v>2.6436898483193999E-2</v>
      </c>
      <c r="P50" s="48">
        <v>0.344475439767638</v>
      </c>
      <c r="Q50" s="48">
        <v>1.26888270947263</v>
      </c>
      <c r="R50" s="48">
        <v>0.46764132467429098</v>
      </c>
      <c r="S50" s="48">
        <v>0.14394404926635401</v>
      </c>
      <c r="T50" s="48">
        <v>1.9540316270186899E-2</v>
      </c>
      <c r="U50" s="48">
        <v>4.1556328719401896E-3</v>
      </c>
      <c r="V50" s="53">
        <v>2.2750763708062398</v>
      </c>
    </row>
    <row r="51" spans="2:22" s="52" customFormat="1" ht="20.25" customHeight="1">
      <c r="B51" s="94"/>
      <c r="C51" s="46" t="s">
        <v>18</v>
      </c>
      <c r="D51" s="49">
        <v>6.9704737518539603E-2</v>
      </c>
      <c r="E51" s="49">
        <v>1.93921973110655</v>
      </c>
      <c r="F51" s="49">
        <v>10.2345783570325</v>
      </c>
      <c r="G51" s="49">
        <v>5.6359037367677596</v>
      </c>
      <c r="H51" s="49">
        <v>1.09039135039144</v>
      </c>
      <c r="I51" s="49">
        <v>7.7339739193998294E-2</v>
      </c>
      <c r="J51" s="49">
        <v>1.8663337428899002E-2</v>
      </c>
      <c r="K51" s="51">
        <v>19.065800989439701</v>
      </c>
      <c r="M51" s="94"/>
      <c r="N51" s="46" t="s">
        <v>18</v>
      </c>
      <c r="O51" s="49">
        <v>9.3545948478994195E-2</v>
      </c>
      <c r="P51" s="49">
        <v>1.5289192259912701</v>
      </c>
      <c r="Q51" s="49">
        <v>7.3811997400519003</v>
      </c>
      <c r="R51" s="49">
        <v>4.7013470439745504</v>
      </c>
      <c r="S51" s="49">
        <v>1.6621647310554</v>
      </c>
      <c r="T51" s="49">
        <v>0.183908859013523</v>
      </c>
      <c r="U51" s="49">
        <v>3.1388290841250402E-2</v>
      </c>
      <c r="V51" s="51">
        <v>15.5824738394069</v>
      </c>
    </row>
    <row r="52" spans="2:22" s="52" customFormat="1" ht="20.25" customHeight="1">
      <c r="B52" s="94"/>
      <c r="C52" s="46" t="s">
        <v>14</v>
      </c>
      <c r="D52" s="50">
        <v>0.49691135904443701</v>
      </c>
      <c r="E52" s="50">
        <v>11.6318543581014</v>
      </c>
      <c r="F52" s="50">
        <v>34.253869461265801</v>
      </c>
      <c r="G52" s="50">
        <v>13.0893620390544</v>
      </c>
      <c r="H52" s="50">
        <v>1.99683571597228</v>
      </c>
      <c r="I52" s="50">
        <v>0.14902392159136099</v>
      </c>
      <c r="J52" s="50">
        <v>4.3618481794055697E-2</v>
      </c>
      <c r="K52" s="54">
        <v>61.661475336823798</v>
      </c>
      <c r="M52" s="94"/>
      <c r="N52" s="46" t="s">
        <v>14</v>
      </c>
      <c r="O52" s="50">
        <v>0.56481239970114805</v>
      </c>
      <c r="P52" s="50">
        <v>9.35645162003369</v>
      </c>
      <c r="Q52" s="50">
        <v>29.2058762417164</v>
      </c>
      <c r="R52" s="50">
        <v>15.8120946600118</v>
      </c>
      <c r="S52" s="50">
        <v>3.9490006587120199</v>
      </c>
      <c r="T52" s="50">
        <v>0.318745883049881</v>
      </c>
      <c r="U52" s="50">
        <v>6.5429113302888198E-2</v>
      </c>
      <c r="V52" s="54">
        <v>59.272410576527697</v>
      </c>
    </row>
    <row r="53" spans="2:22" s="52" customFormat="1" ht="20.25" customHeight="1">
      <c r="B53" s="94"/>
      <c r="C53" s="46" t="s">
        <v>19</v>
      </c>
      <c r="D53" s="49">
        <v>0.63427069474273601</v>
      </c>
      <c r="E53" s="49">
        <v>6.2489660935231104</v>
      </c>
      <c r="F53" s="49">
        <v>6.6824645219852696</v>
      </c>
      <c r="G53" s="49">
        <v>1.61105604798174</v>
      </c>
      <c r="H53" s="49">
        <v>0.181331289792144</v>
      </c>
      <c r="I53" s="49">
        <v>1.19473637328937E-2</v>
      </c>
      <c r="J53" s="49">
        <v>1.83805595890672E-3</v>
      </c>
      <c r="K53" s="51">
        <v>15.371874067716799</v>
      </c>
      <c r="M53" s="94"/>
      <c r="N53" s="46" t="s">
        <v>19</v>
      </c>
      <c r="O53" s="49">
        <v>1.0555307494728099</v>
      </c>
      <c r="P53" s="49">
        <v>8.2419462508675991</v>
      </c>
      <c r="Q53" s="49">
        <v>9.1016317490351408</v>
      </c>
      <c r="R53" s="49">
        <v>2.8875459219536799</v>
      </c>
      <c r="S53" s="49">
        <v>0.39681873040994903</v>
      </c>
      <c r="T53" s="49">
        <v>2.0778164359701E-2</v>
      </c>
      <c r="U53" s="49">
        <v>1.9451898549507299E-3</v>
      </c>
      <c r="V53" s="51">
        <v>21.706196755953801</v>
      </c>
    </row>
    <row r="54" spans="2:22" s="52" customFormat="1" ht="20.25" customHeight="1">
      <c r="B54" s="94"/>
      <c r="C54" s="46" t="s">
        <v>20</v>
      </c>
      <c r="D54" s="50">
        <v>0.472168298059154</v>
      </c>
      <c r="E54" s="50">
        <v>0.57806859907616504</v>
      </c>
      <c r="F54" s="50">
        <v>4.7789454931574799E-2</v>
      </c>
      <c r="G54" s="50">
        <v>3.9588897576452496E-3</v>
      </c>
      <c r="H54" s="50">
        <v>2.8277783983180399E-4</v>
      </c>
      <c r="I54" s="50">
        <v>1.4138891991590199E-4</v>
      </c>
      <c r="J54" s="50">
        <v>0</v>
      </c>
      <c r="K54" s="54">
        <v>1.1024094085842899</v>
      </c>
      <c r="M54" s="94"/>
      <c r="N54" s="46" t="s">
        <v>20</v>
      </c>
      <c r="O54" s="50">
        <v>0.51591740016534104</v>
      </c>
      <c r="P54" s="50">
        <v>0.57860556412716202</v>
      </c>
      <c r="Q54" s="50">
        <v>6.2688163961821197E-2</v>
      </c>
      <c r="R54" s="50">
        <v>6.1892404475705001E-3</v>
      </c>
      <c r="S54" s="50">
        <v>4.42088603397893E-4</v>
      </c>
      <c r="T54" s="50">
        <v>0</v>
      </c>
      <c r="U54" s="50">
        <v>0</v>
      </c>
      <c r="V54" s="54">
        <v>1.1638424573052899</v>
      </c>
    </row>
    <row r="55" spans="2:22" s="52" customFormat="1" ht="20.25" customHeight="1">
      <c r="B55" s="95"/>
      <c r="C55" s="46" t="s">
        <v>8</v>
      </c>
      <c r="D55" s="51">
        <v>1.68726467581642</v>
      </c>
      <c r="E55" s="51">
        <v>20.758650527592799</v>
      </c>
      <c r="F55" s="51">
        <v>53.011583994208699</v>
      </c>
      <c r="G55" s="51">
        <v>20.841857906963298</v>
      </c>
      <c r="H55" s="51">
        <v>3.3834368535875301</v>
      </c>
      <c r="I55" s="51">
        <v>0.25131880515051602</v>
      </c>
      <c r="J55" s="51">
        <v>6.5887236680810299E-2</v>
      </c>
      <c r="K55" s="51">
        <v>100</v>
      </c>
      <c r="M55" s="95"/>
      <c r="N55" s="46" t="s">
        <v>8</v>
      </c>
      <c r="O55" s="51">
        <v>2.2562433963014898</v>
      </c>
      <c r="P55" s="51">
        <v>20.050398100787401</v>
      </c>
      <c r="Q55" s="51">
        <v>47.020278604237902</v>
      </c>
      <c r="R55" s="51">
        <v>23.874818191061902</v>
      </c>
      <c r="S55" s="51">
        <v>6.15237025804712</v>
      </c>
      <c r="T55" s="51">
        <v>0.54297322269329196</v>
      </c>
      <c r="U55" s="51">
        <v>0.102918226871029</v>
      </c>
      <c r="V55" s="51">
        <v>100</v>
      </c>
    </row>
    <row r="56" spans="2:22" ht="15" customHeight="1">
      <c r="B56" s="11"/>
      <c r="C56" s="42"/>
      <c r="M56" s="38"/>
      <c r="N56" s="38"/>
      <c r="O56" s="38"/>
      <c r="P56" s="38"/>
      <c r="Q56" s="38"/>
      <c r="R56" s="38"/>
      <c r="S56" s="38"/>
      <c r="T56" s="38"/>
    </row>
    <row r="57" spans="2:22" ht="15" customHeight="1">
      <c r="B57" s="11"/>
      <c r="C57" s="42"/>
    </row>
    <row r="58" spans="2:22" ht="15" customHeight="1"/>
    <row r="59" spans="2:22" ht="15" customHeight="1"/>
    <row r="60" spans="2:22" ht="15" customHeight="1"/>
    <row r="61" spans="2:22" ht="15" customHeight="1"/>
    <row r="62" spans="2:22" ht="15" customHeight="1"/>
    <row r="63" spans="2:22" ht="15" customHeight="1"/>
    <row r="64" spans="2:22" ht="15" customHeight="1"/>
    <row r="65" spans="2:3" ht="15" customHeight="1"/>
    <row r="66" spans="2:3" ht="15" customHeight="1"/>
    <row r="67" spans="2:3" ht="15" customHeight="1">
      <c r="B67" s="11"/>
      <c r="C67" s="42"/>
    </row>
    <row r="68" spans="2:3" ht="15" customHeight="1">
      <c r="B68" s="11"/>
      <c r="C68" s="42"/>
    </row>
    <row r="69" spans="2:3" ht="15" customHeight="1">
      <c r="B69" s="11"/>
      <c r="C69" s="42"/>
    </row>
    <row r="70" spans="2:3" ht="15" customHeight="1">
      <c r="B70" s="11"/>
      <c r="C70" s="42"/>
    </row>
    <row r="71" spans="2:3" ht="15" customHeight="1">
      <c r="B71" s="11"/>
      <c r="C71" s="42"/>
    </row>
    <row r="72" spans="2:3" ht="15" customHeight="1">
      <c r="B72" s="11"/>
      <c r="C72" s="42"/>
    </row>
    <row r="73" spans="2:3" ht="15" customHeight="1">
      <c r="B73" s="11"/>
      <c r="C73" s="42"/>
    </row>
    <row r="74" spans="2:3" ht="15" customHeight="1">
      <c r="B74" s="11"/>
      <c r="C74" s="42"/>
    </row>
    <row r="75" spans="2:3" ht="15" customHeight="1">
      <c r="B75" s="11"/>
      <c r="C75" s="42"/>
    </row>
    <row r="76" spans="2:3" ht="15" customHeight="1">
      <c r="B76" s="11"/>
      <c r="C76" s="42"/>
    </row>
    <row r="77" spans="2:3" ht="15" customHeight="1">
      <c r="B77" s="11"/>
      <c r="C77" s="42"/>
    </row>
    <row r="78" spans="2:3" ht="15" customHeight="1">
      <c r="B78" s="11"/>
      <c r="C78" s="42"/>
    </row>
    <row r="79" spans="2:3" ht="15" customHeight="1">
      <c r="B79" s="11"/>
      <c r="C79" s="42"/>
    </row>
    <row r="80" spans="2:3" ht="15" customHeight="1">
      <c r="B80" s="11"/>
      <c r="C80" s="42"/>
    </row>
    <row r="81" spans="2:3" ht="15" customHeight="1">
      <c r="B81" s="11"/>
      <c r="C81" s="42"/>
    </row>
    <row r="82" spans="2:3" ht="15" customHeight="1">
      <c r="B82" s="11"/>
      <c r="C82" s="42"/>
    </row>
    <row r="83" spans="2:3" ht="15" customHeight="1">
      <c r="B83" s="11"/>
      <c r="C83" s="42"/>
    </row>
    <row r="84" spans="2:3" ht="15" customHeight="1">
      <c r="B84" s="11"/>
      <c r="C84" s="42"/>
    </row>
    <row r="85" spans="2:3" ht="15" customHeight="1">
      <c r="B85" s="11"/>
      <c r="C85" s="42"/>
    </row>
    <row r="86" spans="2:3" ht="15" customHeight="1">
      <c r="B86" s="11"/>
      <c r="C86" s="42"/>
    </row>
    <row r="87" spans="2:3" ht="15" customHeight="1">
      <c r="B87" s="11"/>
      <c r="C87" s="42"/>
    </row>
    <row r="88" spans="2:3" ht="15" customHeight="1">
      <c r="B88" s="11"/>
      <c r="C88" s="42"/>
    </row>
    <row r="89" spans="2:3" ht="15" customHeight="1">
      <c r="B89" s="11"/>
      <c r="C89" s="42"/>
    </row>
    <row r="90" spans="2:3" ht="15" customHeight="1">
      <c r="B90" s="11"/>
      <c r="C90" s="42"/>
    </row>
    <row r="91" spans="2:3" ht="15" customHeight="1">
      <c r="B91" s="11"/>
      <c r="C91" s="42"/>
    </row>
    <row r="92" spans="2:3" ht="15" customHeight="1">
      <c r="B92" s="11"/>
      <c r="C92" s="42"/>
    </row>
    <row r="93" spans="2:3" ht="15" customHeight="1">
      <c r="B93" s="11"/>
      <c r="C93" s="42"/>
    </row>
    <row r="94" spans="2:3" ht="15" customHeight="1">
      <c r="B94" s="11"/>
      <c r="C94" s="42"/>
    </row>
    <row r="95" spans="2:3" ht="15" customHeight="1">
      <c r="B95" s="11"/>
      <c r="C95" s="42"/>
    </row>
    <row r="96" spans="2:3" ht="15" customHeight="1">
      <c r="B96" s="11"/>
      <c r="C96" s="42"/>
    </row>
    <row r="97" spans="2:3" ht="15" customHeight="1">
      <c r="B97" s="11"/>
      <c r="C97" s="42"/>
    </row>
    <row r="98" spans="2:3" ht="15" customHeight="1">
      <c r="B98" s="11"/>
      <c r="C98" s="42"/>
    </row>
    <row r="99" spans="2:3" ht="15" customHeight="1"/>
    <row r="100" spans="2:3" ht="15" customHeight="1"/>
    <row r="101" spans="2:3" ht="15" customHeight="1"/>
    <row r="102" spans="2:3" ht="15" customHeight="1"/>
    <row r="103" spans="2:3" ht="15" customHeight="1"/>
    <row r="104" spans="2:3" ht="15" customHeight="1"/>
    <row r="105" spans="2:3" ht="15" customHeight="1"/>
    <row r="106" spans="2:3" ht="15" customHeight="1"/>
    <row r="107" spans="2:3" ht="15" customHeight="1"/>
    <row r="108" spans="2:3" ht="15" customHeight="1"/>
    <row r="109" spans="2:3" ht="15" customHeight="1"/>
    <row r="110" spans="2:3" ht="15" customHeight="1"/>
    <row r="111" spans="2:3" ht="15" customHeight="1"/>
    <row r="112" spans="2:3"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sheetData>
  <mergeCells count="21">
    <mergeCell ref="B50:B55"/>
    <mergeCell ref="M50:M55"/>
    <mergeCell ref="O38:V38"/>
    <mergeCell ref="A3:K3"/>
    <mergeCell ref="D38:K38"/>
    <mergeCell ref="B10:B15"/>
    <mergeCell ref="O8:V8"/>
    <mergeCell ref="M10:M15"/>
    <mergeCell ref="D8:K8"/>
    <mergeCell ref="B40:B45"/>
    <mergeCell ref="M40:M45"/>
    <mergeCell ref="B20:B25"/>
    <mergeCell ref="O18:V18"/>
    <mergeCell ref="M20:M25"/>
    <mergeCell ref="D18:K18"/>
    <mergeCell ref="B30:B35"/>
    <mergeCell ref="O28:V28"/>
    <mergeCell ref="M30:M35"/>
    <mergeCell ref="D28:K28"/>
    <mergeCell ref="D48:K48"/>
    <mergeCell ref="O48:V48"/>
  </mergeCells>
  <dataValidations disablePrompts="1" count="1">
    <dataValidation type="list" allowBlank="1" showInputMessage="1" showErrorMessage="1" sqref="E6" xr:uid="{00000000-0002-0000-0000-000001000000}">
      <formula1>#REF!</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54B-6B0C-4130-9400-E0E533FF7410}">
  <dimension ref="A1:V136"/>
  <sheetViews>
    <sheetView showGridLines="0" zoomScaleNormal="100" zoomScaleSheetLayoutView="143" zoomScalePageLayoutView="123" workbookViewId="0"/>
  </sheetViews>
  <sheetFormatPr defaultColWidth="11.42578125" defaultRowHeight="15"/>
  <cols>
    <col min="1" max="1" width="9.7109375" style="11" customWidth="1"/>
    <col min="2" max="2" width="9.7109375" style="42" customWidth="1"/>
    <col min="3" max="12" width="9.7109375" style="11" customWidth="1"/>
    <col min="13" max="13" width="9.7109375" style="42" customWidth="1"/>
    <col min="14" max="22" width="9.7109375" style="11" customWidth="1"/>
    <col min="23" max="16384" width="11.42578125" style="11"/>
  </cols>
  <sheetData>
    <row r="1" spans="1:22" s="6" customFormat="1" ht="36" customHeight="1">
      <c r="B1" s="39"/>
      <c r="M1" s="39"/>
    </row>
    <row r="2" spans="1:22" s="7" customFormat="1" ht="21" customHeight="1">
      <c r="A2" s="58" t="s">
        <v>70</v>
      </c>
      <c r="B2" s="58"/>
      <c r="C2" s="58"/>
      <c r="D2" s="58"/>
      <c r="E2" s="58"/>
      <c r="F2" s="58"/>
      <c r="G2" s="58"/>
      <c r="H2" s="58"/>
      <c r="I2" s="58"/>
      <c r="J2" s="58"/>
      <c r="K2" s="58"/>
      <c r="M2" s="58"/>
      <c r="N2" s="58"/>
      <c r="O2" s="58"/>
      <c r="P2" s="58"/>
      <c r="Q2" s="58"/>
      <c r="R2" s="58"/>
      <c r="S2" s="58"/>
      <c r="T2" s="58"/>
      <c r="U2" s="58"/>
      <c r="V2" s="58"/>
    </row>
    <row r="3" spans="1:22" s="4" customFormat="1" ht="15" customHeight="1">
      <c r="A3" s="96" t="s">
        <v>22</v>
      </c>
      <c r="B3" s="96"/>
      <c r="C3" s="96"/>
      <c r="D3" s="96"/>
      <c r="E3" s="96"/>
      <c r="F3" s="96"/>
      <c r="G3" s="96"/>
      <c r="H3" s="96"/>
      <c r="I3" s="96"/>
      <c r="J3" s="96"/>
      <c r="K3" s="20"/>
      <c r="L3" s="8"/>
      <c r="V3" s="20"/>
    </row>
    <row r="4" spans="1:22" s="9" customFormat="1" ht="15" customHeight="1">
      <c r="A4" s="23" t="s">
        <v>23</v>
      </c>
      <c r="B4" s="40"/>
      <c r="C4" s="22"/>
      <c r="D4" s="22"/>
      <c r="E4" s="22"/>
      <c r="F4" s="22"/>
      <c r="G4" s="22"/>
      <c r="H4" s="22"/>
      <c r="I4" s="22"/>
      <c r="J4" s="22"/>
      <c r="K4" s="22"/>
      <c r="L4" s="80"/>
      <c r="M4" s="40"/>
      <c r="N4" s="22"/>
      <c r="O4" s="22"/>
      <c r="P4" s="22"/>
      <c r="Q4" s="22"/>
      <c r="R4" s="22"/>
      <c r="S4" s="22"/>
      <c r="T4" s="22"/>
      <c r="U4" s="22"/>
      <c r="V4" s="22"/>
    </row>
    <row r="5" spans="1:22" s="10" customFormat="1" ht="15" customHeight="1">
      <c r="A5" s="21" t="s">
        <v>65</v>
      </c>
      <c r="B5" s="41"/>
      <c r="C5" s="20"/>
      <c r="D5" s="20"/>
      <c r="E5" s="20"/>
      <c r="F5" s="20"/>
      <c r="G5" s="20"/>
      <c r="H5" s="20"/>
      <c r="I5" s="20"/>
      <c r="J5" s="20"/>
      <c r="K5" s="20"/>
      <c r="L5" s="21"/>
      <c r="M5" s="41"/>
      <c r="N5" s="20"/>
      <c r="O5" s="20"/>
      <c r="P5" s="20"/>
      <c r="Q5" s="20"/>
      <c r="R5" s="20"/>
      <c r="S5" s="20"/>
      <c r="T5" s="20"/>
      <c r="U5" s="20"/>
      <c r="V5" s="20"/>
    </row>
    <row r="6" spans="1:22" ht="15" customHeight="1">
      <c r="E6" s="12"/>
      <c r="P6" s="12"/>
    </row>
    <row r="7" spans="1:22" ht="15" customHeight="1">
      <c r="B7" s="100" t="s">
        <v>36</v>
      </c>
      <c r="C7" s="42"/>
      <c r="H7" s="9"/>
      <c r="I7" s="9"/>
      <c r="J7" s="9"/>
      <c r="K7" s="9"/>
      <c r="L7" s="38"/>
      <c r="M7" s="100" t="s">
        <v>37</v>
      </c>
      <c r="N7" s="42"/>
      <c r="S7" s="9"/>
      <c r="T7" s="9"/>
      <c r="U7" s="9"/>
      <c r="V7" s="9"/>
    </row>
    <row r="8" spans="1:22" s="52" customFormat="1" ht="20.25" customHeight="1">
      <c r="B8" s="57"/>
      <c r="C8" s="56"/>
      <c r="D8" s="92" t="s">
        <v>9</v>
      </c>
      <c r="E8" s="92"/>
      <c r="F8" s="92"/>
      <c r="G8" s="92"/>
      <c r="H8" s="92"/>
      <c r="I8" s="92"/>
      <c r="J8" s="92"/>
      <c r="K8" s="93"/>
      <c r="M8" s="57"/>
      <c r="N8" s="56"/>
      <c r="O8" s="92" t="s">
        <v>9</v>
      </c>
      <c r="P8" s="92"/>
      <c r="Q8" s="92"/>
      <c r="R8" s="92"/>
      <c r="S8" s="92"/>
      <c r="T8" s="92"/>
      <c r="U8" s="92"/>
      <c r="V8" s="93"/>
    </row>
    <row r="9" spans="1:22" s="52" customFormat="1" ht="20.25" customHeight="1">
      <c r="B9" s="97" t="s">
        <v>12</v>
      </c>
      <c r="C9" s="45"/>
      <c r="D9" s="55">
        <v>1</v>
      </c>
      <c r="E9" s="55">
        <v>2</v>
      </c>
      <c r="F9" s="46" t="s">
        <v>16</v>
      </c>
      <c r="G9" s="46" t="s">
        <v>17</v>
      </c>
      <c r="H9" s="46" t="s">
        <v>10</v>
      </c>
      <c r="I9" s="46" t="s">
        <v>11</v>
      </c>
      <c r="J9" s="55">
        <v>5</v>
      </c>
      <c r="K9" s="55"/>
      <c r="M9" s="97" t="s">
        <v>12</v>
      </c>
      <c r="N9" s="45"/>
      <c r="O9" s="55">
        <v>1</v>
      </c>
      <c r="P9" s="55">
        <v>2</v>
      </c>
      <c r="Q9" s="46" t="s">
        <v>16</v>
      </c>
      <c r="R9" s="46" t="s">
        <v>17</v>
      </c>
      <c r="S9" s="46" t="s">
        <v>10</v>
      </c>
      <c r="T9" s="46" t="s">
        <v>11</v>
      </c>
      <c r="U9" s="55">
        <v>5</v>
      </c>
      <c r="V9" s="55"/>
    </row>
    <row r="10" spans="1:22" s="52" customFormat="1" ht="20.25" customHeight="1">
      <c r="B10" s="97"/>
      <c r="C10" s="47" t="s">
        <v>13</v>
      </c>
      <c r="D10" s="48">
        <v>20.333532934131739</v>
      </c>
      <c r="E10" s="48">
        <v>20.876872688039455</v>
      </c>
      <c r="F10" s="48">
        <v>21.684399235697427</v>
      </c>
      <c r="G10" s="48">
        <v>22.555853586247778</v>
      </c>
      <c r="H10" s="48">
        <v>23.43564762971258</v>
      </c>
      <c r="I10" s="48">
        <v>24.769607843137251</v>
      </c>
      <c r="J10" s="48">
        <v>25.551724137931036</v>
      </c>
      <c r="K10" s="48"/>
      <c r="M10" s="97"/>
      <c r="N10" s="47" t="s">
        <v>13</v>
      </c>
      <c r="O10" s="48">
        <v>21.097435897435897</v>
      </c>
      <c r="P10" s="48">
        <v>21.612835314091679</v>
      </c>
      <c r="Q10" s="48">
        <v>22.420334052735292</v>
      </c>
      <c r="R10" s="48">
        <v>23.319268427858855</v>
      </c>
      <c r="S10" s="48">
        <v>24.372099262240109</v>
      </c>
      <c r="T10" s="48">
        <v>25.882653061224492</v>
      </c>
      <c r="U10" s="48">
        <v>27.29</v>
      </c>
      <c r="V10" s="48"/>
    </row>
    <row r="11" spans="1:22" s="52" customFormat="1" ht="20.25" customHeight="1">
      <c r="B11" s="97"/>
      <c r="C11" s="46" t="s">
        <v>18</v>
      </c>
      <c r="D11" s="49">
        <v>19.165101860053142</v>
      </c>
      <c r="E11" s="49">
        <v>19.848731947356161</v>
      </c>
      <c r="F11" s="49">
        <v>20.696514688541587</v>
      </c>
      <c r="G11" s="49">
        <v>21.519210509664969</v>
      </c>
      <c r="H11" s="49">
        <v>22.404043836140886</v>
      </c>
      <c r="I11" s="49">
        <v>23.472858942065489</v>
      </c>
      <c r="J11" s="49">
        <v>23.96829268292683</v>
      </c>
      <c r="K11" s="49"/>
      <c r="M11" s="97"/>
      <c r="N11" s="46" t="s">
        <v>18</v>
      </c>
      <c r="O11" s="49">
        <v>19.67450980392157</v>
      </c>
      <c r="P11" s="49">
        <v>20.413940886699507</v>
      </c>
      <c r="Q11" s="49">
        <v>21.275614093586753</v>
      </c>
      <c r="R11" s="49">
        <v>22.101696670848771</v>
      </c>
      <c r="S11" s="49">
        <v>23.047513073794306</v>
      </c>
      <c r="T11" s="49">
        <v>24.04</v>
      </c>
      <c r="U11" s="49">
        <v>24.822222222222223</v>
      </c>
      <c r="V11" s="49"/>
    </row>
    <row r="12" spans="1:22" s="52" customFormat="1" ht="20.25" customHeight="1">
      <c r="B12" s="97"/>
      <c r="C12" s="46" t="s">
        <v>14</v>
      </c>
      <c r="D12" s="50">
        <v>17.442578607716602</v>
      </c>
      <c r="E12" s="50">
        <v>18.343666434267465</v>
      </c>
      <c r="F12" s="50">
        <v>19.324994719828744</v>
      </c>
      <c r="G12" s="50">
        <v>20.203978381034268</v>
      </c>
      <c r="H12" s="50">
        <v>21.093132759947792</v>
      </c>
      <c r="I12" s="50">
        <v>22.184030418250948</v>
      </c>
      <c r="J12" s="50">
        <v>22.701470588235292</v>
      </c>
      <c r="K12" s="50"/>
      <c r="M12" s="97"/>
      <c r="N12" s="46" t="s">
        <v>14</v>
      </c>
      <c r="O12" s="50">
        <v>17.945045045045045</v>
      </c>
      <c r="P12" s="50">
        <v>18.7579823089015</v>
      </c>
      <c r="Q12" s="50">
        <v>19.676759177475091</v>
      </c>
      <c r="R12" s="50">
        <v>20.583278822055139</v>
      </c>
      <c r="S12" s="50">
        <v>21.485145955488303</v>
      </c>
      <c r="T12" s="50">
        <v>22.452565880721224</v>
      </c>
      <c r="U12" s="50">
        <v>23.001609195402295</v>
      </c>
      <c r="V12" s="50"/>
    </row>
    <row r="13" spans="1:22" s="52" customFormat="1" ht="20.25" customHeight="1">
      <c r="B13" s="97"/>
      <c r="C13" s="46" t="s">
        <v>19</v>
      </c>
      <c r="D13" s="49">
        <v>14.311016013252347</v>
      </c>
      <c r="E13" s="49">
        <v>15.615339507864308</v>
      </c>
      <c r="F13" s="49">
        <v>17.077176422154587</v>
      </c>
      <c r="G13" s="49">
        <v>18.025995691321878</v>
      </c>
      <c r="H13" s="49">
        <v>19.357150451887293</v>
      </c>
      <c r="I13" s="49">
        <v>20.597109826589595</v>
      </c>
      <c r="J13" s="49">
        <v>22.4</v>
      </c>
      <c r="K13" s="49"/>
      <c r="M13" s="97"/>
      <c r="N13" s="46" t="s">
        <v>19</v>
      </c>
      <c r="O13" s="49">
        <v>14.975373134328358</v>
      </c>
      <c r="P13" s="49">
        <v>16.548441687344916</v>
      </c>
      <c r="Q13" s="49">
        <v>17.978044543018203</v>
      </c>
      <c r="R13" s="49">
        <v>18.745249310661762</v>
      </c>
      <c r="S13" s="49">
        <v>19.83708046906591</v>
      </c>
      <c r="T13" s="49">
        <v>21.088535031847137</v>
      </c>
      <c r="U13" s="49">
        <v>20.85</v>
      </c>
      <c r="V13" s="49"/>
    </row>
    <row r="14" spans="1:22" s="52" customFormat="1" ht="20.25" customHeight="1">
      <c r="B14" s="97"/>
      <c r="C14" s="46" t="s">
        <v>20</v>
      </c>
      <c r="D14" s="50">
        <v>9.9128888888888884</v>
      </c>
      <c r="E14" s="50">
        <v>11.056411837237977</v>
      </c>
      <c r="F14" s="50">
        <v>13.631578947368421</v>
      </c>
      <c r="G14" s="50">
        <v>16.574999999999999</v>
      </c>
      <c r="H14" s="50"/>
      <c r="I14" s="50"/>
      <c r="J14" s="50"/>
      <c r="K14" s="50"/>
      <c r="M14" s="97"/>
      <c r="N14" s="46" t="s">
        <v>20</v>
      </c>
      <c r="O14" s="50">
        <v>11.9544474393531</v>
      </c>
      <c r="P14" s="50">
        <v>13.198929663608563</v>
      </c>
      <c r="Q14" s="50">
        <v>14.59468085106383</v>
      </c>
      <c r="R14" s="50">
        <v>15.642857142857144</v>
      </c>
      <c r="S14" s="50">
        <v>15</v>
      </c>
      <c r="T14" s="50"/>
      <c r="U14" s="50">
        <v>21</v>
      </c>
      <c r="V14" s="50"/>
    </row>
    <row r="15" spans="1:22" s="52" customFormat="1" ht="20.25" customHeight="1">
      <c r="B15" s="98"/>
      <c r="C15" s="79" t="s">
        <v>66</v>
      </c>
      <c r="D15" s="49"/>
      <c r="E15" s="49"/>
      <c r="F15" s="49"/>
      <c r="G15" s="49"/>
      <c r="H15" s="49"/>
      <c r="I15" s="49"/>
      <c r="J15" s="49"/>
      <c r="K15" s="51">
        <v>19.5</v>
      </c>
      <c r="M15" s="98"/>
      <c r="N15" s="79" t="s">
        <v>66</v>
      </c>
      <c r="O15" s="49"/>
      <c r="P15" s="49"/>
      <c r="Q15" s="49"/>
      <c r="R15" s="49"/>
      <c r="S15" s="49"/>
      <c r="T15" s="49"/>
      <c r="U15" s="49"/>
      <c r="V15" s="51">
        <v>20.100000000000001</v>
      </c>
    </row>
    <row r="16" spans="1:22" ht="15" customHeight="1">
      <c r="B16" s="11"/>
      <c r="C16" s="42"/>
      <c r="M16" s="11"/>
      <c r="N16" s="42"/>
    </row>
    <row r="17" spans="2:22" ht="15" customHeight="1">
      <c r="B17" s="100" t="s">
        <v>33</v>
      </c>
      <c r="C17" s="42"/>
      <c r="H17" s="9"/>
      <c r="I17" s="9"/>
      <c r="J17" s="9"/>
      <c r="K17" s="9"/>
      <c r="L17" s="38"/>
      <c r="M17" s="100" t="s">
        <v>35</v>
      </c>
      <c r="N17" s="42"/>
      <c r="S17" s="9"/>
      <c r="T17" s="9"/>
      <c r="U17" s="9"/>
      <c r="V17" s="9"/>
    </row>
    <row r="18" spans="2:22" s="52" customFormat="1" ht="20.25" customHeight="1">
      <c r="B18" s="57"/>
      <c r="C18" s="56"/>
      <c r="D18" s="92" t="s">
        <v>9</v>
      </c>
      <c r="E18" s="92"/>
      <c r="F18" s="92"/>
      <c r="G18" s="92"/>
      <c r="H18" s="92"/>
      <c r="I18" s="92"/>
      <c r="J18" s="92"/>
      <c r="K18" s="93"/>
      <c r="M18" s="57"/>
      <c r="N18" s="56"/>
      <c r="O18" s="92" t="s">
        <v>9</v>
      </c>
      <c r="P18" s="92"/>
      <c r="Q18" s="92"/>
      <c r="R18" s="92"/>
      <c r="S18" s="92"/>
      <c r="T18" s="92"/>
      <c r="U18" s="92"/>
      <c r="V18" s="93"/>
    </row>
    <row r="19" spans="2:22" s="52" customFormat="1" ht="20.25" customHeight="1">
      <c r="B19" s="97" t="s">
        <v>12</v>
      </c>
      <c r="C19" s="45"/>
      <c r="D19" s="55">
        <v>1</v>
      </c>
      <c r="E19" s="55">
        <v>2</v>
      </c>
      <c r="F19" s="46" t="s">
        <v>16</v>
      </c>
      <c r="G19" s="46" t="s">
        <v>17</v>
      </c>
      <c r="H19" s="46" t="s">
        <v>10</v>
      </c>
      <c r="I19" s="46" t="s">
        <v>11</v>
      </c>
      <c r="J19" s="55">
        <v>5</v>
      </c>
      <c r="K19" s="55"/>
      <c r="M19" s="97" t="s">
        <v>12</v>
      </c>
      <c r="N19" s="45"/>
      <c r="O19" s="55">
        <v>1</v>
      </c>
      <c r="P19" s="55">
        <v>2</v>
      </c>
      <c r="Q19" s="46" t="s">
        <v>16</v>
      </c>
      <c r="R19" s="46" t="s">
        <v>17</v>
      </c>
      <c r="S19" s="46" t="s">
        <v>10</v>
      </c>
      <c r="T19" s="46" t="s">
        <v>11</v>
      </c>
      <c r="U19" s="55">
        <v>5</v>
      </c>
      <c r="V19" s="55"/>
    </row>
    <row r="20" spans="2:22" s="52" customFormat="1" ht="20.25" customHeight="1">
      <c r="B20" s="97"/>
      <c r="C20" s="47" t="s">
        <v>13</v>
      </c>
      <c r="D20" s="48">
        <v>20.258854166666666</v>
      </c>
      <c r="E20" s="48">
        <v>20.952374880459036</v>
      </c>
      <c r="F20" s="48">
        <v>21.915169636319259</v>
      </c>
      <c r="G20" s="48">
        <v>22.819161626344087</v>
      </c>
      <c r="H20" s="48">
        <v>23.799393939393941</v>
      </c>
      <c r="I20" s="48">
        <v>24.901587301587302</v>
      </c>
      <c r="J20" s="48">
        <v>27.280952380952382</v>
      </c>
      <c r="K20" s="48">
        <v>27.280952380952382</v>
      </c>
      <c r="M20" s="97"/>
      <c r="N20" s="47" t="s">
        <v>13</v>
      </c>
      <c r="O20" s="48">
        <v>21.529268292682929</v>
      </c>
      <c r="P20" s="48">
        <v>22.508508403361343</v>
      </c>
      <c r="Q20" s="48">
        <v>23.408198655184616</v>
      </c>
      <c r="R20" s="48">
        <v>24.208775705404111</v>
      </c>
      <c r="S20" s="48">
        <v>25.551693227091633</v>
      </c>
      <c r="T20" s="48">
        <v>27.505607476635515</v>
      </c>
      <c r="U20" s="48">
        <v>25.7</v>
      </c>
      <c r="V20" s="48"/>
    </row>
    <row r="21" spans="2:22" s="52" customFormat="1" ht="20.25" customHeight="1">
      <c r="B21" s="97"/>
      <c r="C21" s="46" t="s">
        <v>18</v>
      </c>
      <c r="D21" s="49">
        <v>19.030141548709409</v>
      </c>
      <c r="E21" s="49">
        <v>20.004182768811091</v>
      </c>
      <c r="F21" s="49">
        <v>20.898538022150909</v>
      </c>
      <c r="G21" s="49">
        <v>21.784903672791362</v>
      </c>
      <c r="H21" s="49">
        <v>22.72603215199123</v>
      </c>
      <c r="I21" s="49">
        <v>23.748420221169038</v>
      </c>
      <c r="J21" s="49">
        <v>24.879069767441859</v>
      </c>
      <c r="K21" s="49">
        <v>24.879069767441859</v>
      </c>
      <c r="M21" s="97"/>
      <c r="N21" s="46" t="s">
        <v>18</v>
      </c>
      <c r="O21" s="49">
        <v>20.582968929804373</v>
      </c>
      <c r="P21" s="49">
        <v>21.282473715532632</v>
      </c>
      <c r="Q21" s="49">
        <v>22.176501388699172</v>
      </c>
      <c r="R21" s="49">
        <v>22.945218618218711</v>
      </c>
      <c r="S21" s="49">
        <v>24.026180705812131</v>
      </c>
      <c r="T21" s="49">
        <v>24.846345139412207</v>
      </c>
      <c r="U21" s="49">
        <v>25.796503496503497</v>
      </c>
      <c r="V21" s="49"/>
    </row>
    <row r="22" spans="2:22" s="52" customFormat="1" ht="20.25" customHeight="1">
      <c r="B22" s="97"/>
      <c r="C22" s="46" t="s">
        <v>14</v>
      </c>
      <c r="D22" s="50">
        <v>17.185453508271532</v>
      </c>
      <c r="E22" s="50">
        <v>18.508395924741578</v>
      </c>
      <c r="F22" s="50">
        <v>19.456688821192856</v>
      </c>
      <c r="G22" s="50">
        <v>20.429283673459487</v>
      </c>
      <c r="H22" s="50">
        <v>21.308776992735595</v>
      </c>
      <c r="I22" s="50">
        <v>22.319044975013878</v>
      </c>
      <c r="J22" s="50">
        <v>22.877914110429447</v>
      </c>
      <c r="K22" s="50">
        <v>22.877914110429447</v>
      </c>
      <c r="M22" s="97"/>
      <c r="N22" s="46" t="s">
        <v>14</v>
      </c>
      <c r="O22" s="50">
        <v>18.549324612540879</v>
      </c>
      <c r="P22" s="50">
        <v>19.525601293416653</v>
      </c>
      <c r="Q22" s="50">
        <v>20.483182937983383</v>
      </c>
      <c r="R22" s="50">
        <v>21.371432525671231</v>
      </c>
      <c r="S22" s="50">
        <v>22.31665658093797</v>
      </c>
      <c r="T22" s="50">
        <v>23.209286568353928</v>
      </c>
      <c r="U22" s="50">
        <v>23.829619565217392</v>
      </c>
      <c r="V22" s="50"/>
    </row>
    <row r="23" spans="2:22" s="52" customFormat="1" ht="20.25" customHeight="1">
      <c r="B23" s="97"/>
      <c r="C23" s="46" t="s">
        <v>19</v>
      </c>
      <c r="D23" s="49">
        <v>13.714527532290958</v>
      </c>
      <c r="E23" s="49">
        <v>15.7093897627479</v>
      </c>
      <c r="F23" s="49">
        <v>17.23455812169383</v>
      </c>
      <c r="G23" s="49">
        <v>18.650139426478546</v>
      </c>
      <c r="H23" s="49">
        <v>19.867369274422376</v>
      </c>
      <c r="I23" s="49">
        <v>20.818823529411766</v>
      </c>
      <c r="J23" s="49">
        <v>18.875</v>
      </c>
      <c r="K23" s="49">
        <v>18.875</v>
      </c>
      <c r="M23" s="97"/>
      <c r="N23" s="46" t="s">
        <v>19</v>
      </c>
      <c r="O23" s="49">
        <v>15.335947246480128</v>
      </c>
      <c r="P23" s="49">
        <v>17.099336940543584</v>
      </c>
      <c r="Q23" s="49">
        <v>18.590431204537047</v>
      </c>
      <c r="R23" s="49">
        <v>19.385791128187215</v>
      </c>
      <c r="S23" s="49">
        <v>20.58509561304837</v>
      </c>
      <c r="T23" s="49">
        <v>21.726271186440677</v>
      </c>
      <c r="U23" s="49">
        <v>22.563636363636363</v>
      </c>
      <c r="V23" s="49"/>
    </row>
    <row r="24" spans="2:22" s="52" customFormat="1" ht="20.25" customHeight="1">
      <c r="B24" s="97"/>
      <c r="C24" s="46" t="s">
        <v>20</v>
      </c>
      <c r="D24" s="50">
        <v>10.584774714189644</v>
      </c>
      <c r="E24" s="50">
        <v>11.783584468270066</v>
      </c>
      <c r="F24" s="50">
        <v>13.956629834254144</v>
      </c>
      <c r="G24" s="50">
        <v>15.562068965517241</v>
      </c>
      <c r="H24" s="50">
        <v>13</v>
      </c>
      <c r="I24" s="50"/>
      <c r="J24" s="50"/>
      <c r="K24" s="50"/>
      <c r="M24" s="97"/>
      <c r="N24" s="46" t="s">
        <v>20</v>
      </c>
      <c r="O24" s="50">
        <v>11.79362549800797</v>
      </c>
      <c r="P24" s="50">
        <v>12.983150984682712</v>
      </c>
      <c r="Q24" s="50">
        <v>15.471232876712328</v>
      </c>
      <c r="R24" s="50">
        <v>14.9</v>
      </c>
      <c r="S24" s="50"/>
      <c r="T24" s="50"/>
      <c r="U24" s="50"/>
      <c r="V24" s="50"/>
    </row>
    <row r="25" spans="2:22" s="52" customFormat="1" ht="20.25" customHeight="1">
      <c r="B25" s="98"/>
      <c r="C25" s="79" t="s">
        <v>66</v>
      </c>
      <c r="D25" s="49"/>
      <c r="E25" s="49"/>
      <c r="F25" s="49"/>
      <c r="G25" s="49"/>
      <c r="H25" s="49"/>
      <c r="I25" s="49"/>
      <c r="J25" s="49"/>
      <c r="K25" s="51">
        <v>19.399999999999999</v>
      </c>
      <c r="M25" s="98"/>
      <c r="N25" s="79" t="s">
        <v>66</v>
      </c>
      <c r="O25" s="49"/>
      <c r="P25" s="49"/>
      <c r="Q25" s="49"/>
      <c r="R25" s="49"/>
      <c r="S25" s="49"/>
      <c r="T25" s="49"/>
      <c r="U25" s="49"/>
      <c r="V25" s="51">
        <v>20.6</v>
      </c>
    </row>
    <row r="26" spans="2:22" ht="15" customHeight="1">
      <c r="B26" s="11"/>
      <c r="C26" s="42"/>
      <c r="M26" s="11"/>
      <c r="N26" s="42"/>
    </row>
    <row r="27" spans="2:22" ht="15" customHeight="1">
      <c r="B27" s="100" t="s">
        <v>32</v>
      </c>
      <c r="C27" s="42"/>
      <c r="H27" s="9"/>
      <c r="I27" s="9"/>
      <c r="J27" s="9"/>
      <c r="K27" s="9"/>
      <c r="L27" s="38"/>
      <c r="M27" s="100" t="s">
        <v>34</v>
      </c>
      <c r="N27" s="42"/>
      <c r="S27" s="9"/>
      <c r="T27" s="9"/>
      <c r="U27" s="9"/>
      <c r="V27" s="9"/>
    </row>
    <row r="28" spans="2:22" s="52" customFormat="1" ht="20.25" customHeight="1">
      <c r="B28" s="57"/>
      <c r="C28" s="56"/>
      <c r="D28" s="92" t="s">
        <v>9</v>
      </c>
      <c r="E28" s="92"/>
      <c r="F28" s="92"/>
      <c r="G28" s="92"/>
      <c r="H28" s="92"/>
      <c r="I28" s="92"/>
      <c r="J28" s="92"/>
      <c r="K28" s="93"/>
      <c r="M28" s="57"/>
      <c r="N28" s="56"/>
      <c r="O28" s="92" t="s">
        <v>9</v>
      </c>
      <c r="P28" s="92"/>
      <c r="Q28" s="92"/>
      <c r="R28" s="92"/>
      <c r="S28" s="92"/>
      <c r="T28" s="92"/>
      <c r="U28" s="92"/>
      <c r="V28" s="93"/>
    </row>
    <row r="29" spans="2:22" s="52" customFormat="1" ht="20.25" customHeight="1">
      <c r="B29" s="97" t="s">
        <v>12</v>
      </c>
      <c r="C29" s="45"/>
      <c r="D29" s="55">
        <v>1</v>
      </c>
      <c r="E29" s="55">
        <v>2</v>
      </c>
      <c r="F29" s="46" t="s">
        <v>16</v>
      </c>
      <c r="G29" s="46" t="s">
        <v>17</v>
      </c>
      <c r="H29" s="46" t="s">
        <v>10</v>
      </c>
      <c r="I29" s="46" t="s">
        <v>11</v>
      </c>
      <c r="J29" s="55">
        <v>5</v>
      </c>
      <c r="K29" s="55"/>
      <c r="M29" s="97" t="s">
        <v>12</v>
      </c>
      <c r="N29" s="45"/>
      <c r="O29" s="55">
        <v>1</v>
      </c>
      <c r="P29" s="55">
        <v>2</v>
      </c>
      <c r="Q29" s="46" t="s">
        <v>16</v>
      </c>
      <c r="R29" s="46" t="s">
        <v>17</v>
      </c>
      <c r="S29" s="46" t="s">
        <v>10</v>
      </c>
      <c r="T29" s="46" t="s">
        <v>11</v>
      </c>
      <c r="U29" s="55">
        <v>5</v>
      </c>
      <c r="V29" s="55"/>
    </row>
    <row r="30" spans="2:22" s="52" customFormat="1" ht="20.25" customHeight="1">
      <c r="B30" s="97"/>
      <c r="C30" s="47" t="s">
        <v>13</v>
      </c>
      <c r="D30" s="48">
        <v>20.291258741258744</v>
      </c>
      <c r="E30" s="48">
        <v>21.011310395314787</v>
      </c>
      <c r="F30" s="48">
        <v>21.938889976986733</v>
      </c>
      <c r="G30" s="48">
        <v>22.772947386058981</v>
      </c>
      <c r="H30" s="48">
        <v>23.812971598134801</v>
      </c>
      <c r="I30" s="48">
        <v>25.942483660130719</v>
      </c>
      <c r="J30" s="48">
        <v>25.935294117647057</v>
      </c>
      <c r="K30" s="48">
        <v>25.935294117647057</v>
      </c>
      <c r="M30" s="97"/>
      <c r="N30" s="47" t="s">
        <v>13</v>
      </c>
      <c r="O30" s="48">
        <v>20.661417322834644</v>
      </c>
      <c r="P30" s="48">
        <v>21.78632</v>
      </c>
      <c r="Q30" s="48">
        <v>22.855386533665833</v>
      </c>
      <c r="R30" s="48">
        <v>23.780166787527193</v>
      </c>
      <c r="S30" s="48">
        <v>25.407704160246531</v>
      </c>
      <c r="T30" s="48">
        <v>27.905333333333331</v>
      </c>
      <c r="U30" s="48">
        <v>30.536842105263155</v>
      </c>
      <c r="V30" s="48"/>
    </row>
    <row r="31" spans="2:22" s="52" customFormat="1" ht="20.25" customHeight="1">
      <c r="B31" s="97"/>
      <c r="C31" s="46" t="s">
        <v>18</v>
      </c>
      <c r="D31" s="49">
        <v>19.200919540229886</v>
      </c>
      <c r="E31" s="49">
        <v>20.108730668884938</v>
      </c>
      <c r="F31" s="49">
        <v>20.897291436030468</v>
      </c>
      <c r="G31" s="49">
        <v>21.762151713868445</v>
      </c>
      <c r="H31" s="49">
        <v>22.675993791929507</v>
      </c>
      <c r="I31" s="49">
        <v>23.8</v>
      </c>
      <c r="J31" s="49">
        <v>24.117647058823525</v>
      </c>
      <c r="K31" s="49">
        <v>24.117647058823525</v>
      </c>
      <c r="M31" s="97"/>
      <c r="N31" s="46" t="s">
        <v>18</v>
      </c>
      <c r="O31" s="49">
        <v>19.772810457516339</v>
      </c>
      <c r="P31" s="49">
        <v>20.945639831951855</v>
      </c>
      <c r="Q31" s="49">
        <v>21.897633667667037</v>
      </c>
      <c r="R31" s="49">
        <v>23.157469684151156</v>
      </c>
      <c r="S31" s="49">
        <v>24.624765804330291</v>
      </c>
      <c r="T31" s="49">
        <v>26.35030864197531</v>
      </c>
      <c r="U31" s="49">
        <v>27.074838709677419</v>
      </c>
      <c r="V31" s="49"/>
    </row>
    <row r="32" spans="2:22" s="52" customFormat="1" ht="20.25" customHeight="1">
      <c r="B32" s="97"/>
      <c r="C32" s="46" t="s">
        <v>14</v>
      </c>
      <c r="D32" s="50">
        <v>17.443478260869565</v>
      </c>
      <c r="E32" s="50">
        <v>18.577138014132256</v>
      </c>
      <c r="F32" s="50">
        <v>19.450645202809547</v>
      </c>
      <c r="G32" s="50">
        <v>20.294254191711484</v>
      </c>
      <c r="H32" s="50">
        <v>21.142289388256799</v>
      </c>
      <c r="I32" s="50">
        <v>22.189620653319281</v>
      </c>
      <c r="J32" s="50">
        <v>21.95</v>
      </c>
      <c r="K32" s="50">
        <v>21.95</v>
      </c>
      <c r="M32" s="97"/>
      <c r="N32" s="46" t="s">
        <v>14</v>
      </c>
      <c r="O32" s="50">
        <v>17.944526130733578</v>
      </c>
      <c r="P32" s="50">
        <v>19.342243105962282</v>
      </c>
      <c r="Q32" s="50">
        <v>20.319731174366062</v>
      </c>
      <c r="R32" s="50">
        <v>21.607801565897184</v>
      </c>
      <c r="S32" s="50">
        <v>22.700762385134936</v>
      </c>
      <c r="T32" s="50">
        <v>23.900458540313334</v>
      </c>
      <c r="U32" s="50">
        <v>24.366216216216216</v>
      </c>
      <c r="V32" s="50"/>
    </row>
    <row r="33" spans="2:22" s="52" customFormat="1" ht="20.25" customHeight="1">
      <c r="B33" s="97"/>
      <c r="C33" s="46" t="s">
        <v>19</v>
      </c>
      <c r="D33" s="49">
        <v>14.020052539404555</v>
      </c>
      <c r="E33" s="49">
        <v>15.79091595936214</v>
      </c>
      <c r="F33" s="49">
        <v>17.163592719454872</v>
      </c>
      <c r="G33" s="49">
        <v>18.422488313280709</v>
      </c>
      <c r="H33" s="49">
        <v>19.718393574297188</v>
      </c>
      <c r="I33" s="49">
        <v>20.065384615384612</v>
      </c>
      <c r="J33" s="49">
        <v>20.266666666666666</v>
      </c>
      <c r="K33" s="49">
        <v>20.266666666666666</v>
      </c>
      <c r="M33" s="97"/>
      <c r="N33" s="46" t="s">
        <v>19</v>
      </c>
      <c r="O33" s="49">
        <v>14.957814243518214</v>
      </c>
      <c r="P33" s="49">
        <v>16.847236251635231</v>
      </c>
      <c r="Q33" s="49">
        <v>18.298603354308288</v>
      </c>
      <c r="R33" s="49">
        <v>19.540112856595492</v>
      </c>
      <c r="S33" s="49">
        <v>20.541258741258744</v>
      </c>
      <c r="T33" s="49">
        <v>20.936097560975611</v>
      </c>
      <c r="U33" s="49">
        <v>20.606249999999999</v>
      </c>
      <c r="V33" s="49"/>
    </row>
    <row r="34" spans="2:22" s="52" customFormat="1" ht="20.25" customHeight="1">
      <c r="B34" s="97"/>
      <c r="C34" s="46" t="s">
        <v>20</v>
      </c>
      <c r="D34" s="50">
        <v>10.443692456792117</v>
      </c>
      <c r="E34" s="50">
        <v>11.668548247885379</v>
      </c>
      <c r="F34" s="50">
        <v>13.248648648648649</v>
      </c>
      <c r="G34" s="50">
        <v>14.916666666666668</v>
      </c>
      <c r="H34" s="50">
        <v>19.5</v>
      </c>
      <c r="I34" s="50"/>
      <c r="J34" s="50"/>
      <c r="K34" s="50"/>
      <c r="M34" s="97"/>
      <c r="N34" s="46" t="s">
        <v>20</v>
      </c>
      <c r="O34" s="50">
        <v>11.611569788967049</v>
      </c>
      <c r="P34" s="50">
        <v>12.886037000973708</v>
      </c>
      <c r="Q34" s="50">
        <v>14.78742857142857</v>
      </c>
      <c r="R34" s="50">
        <v>16.521739130434781</v>
      </c>
      <c r="S34" s="50">
        <v>16</v>
      </c>
      <c r="T34" s="50"/>
      <c r="U34" s="50"/>
      <c r="V34" s="50"/>
    </row>
    <row r="35" spans="2:22" s="52" customFormat="1" ht="20.25" customHeight="1">
      <c r="B35" s="98"/>
      <c r="C35" s="79" t="s">
        <v>66</v>
      </c>
      <c r="D35" s="49"/>
      <c r="E35" s="49"/>
      <c r="F35" s="49"/>
      <c r="G35" s="49"/>
      <c r="H35" s="49"/>
      <c r="I35" s="49"/>
      <c r="J35" s="49"/>
      <c r="K35" s="51">
        <v>19.399999999999999</v>
      </c>
      <c r="M35" s="98"/>
      <c r="N35" s="79" t="s">
        <v>66</v>
      </c>
      <c r="O35" s="49"/>
      <c r="P35" s="49"/>
      <c r="Q35" s="49"/>
      <c r="R35" s="49"/>
      <c r="S35" s="49"/>
      <c r="T35" s="49"/>
      <c r="U35" s="49"/>
      <c r="V35" s="51">
        <v>20.2</v>
      </c>
    </row>
    <row r="36" spans="2:22" ht="15" customHeight="1">
      <c r="B36" s="11"/>
      <c r="C36" s="42"/>
      <c r="M36" s="11"/>
      <c r="N36" s="42"/>
    </row>
    <row r="37" spans="2:22" ht="15" customHeight="1">
      <c r="B37" s="100" t="s">
        <v>30</v>
      </c>
      <c r="C37" s="42"/>
      <c r="H37" s="9"/>
      <c r="I37" s="9"/>
      <c r="J37" s="9"/>
      <c r="K37" s="9"/>
      <c r="L37" s="38"/>
      <c r="M37" s="100" t="s">
        <v>31</v>
      </c>
      <c r="N37" s="42"/>
      <c r="S37" s="9"/>
      <c r="T37" s="9"/>
      <c r="U37" s="9"/>
      <c r="V37" s="9"/>
    </row>
    <row r="38" spans="2:22" s="52" customFormat="1" ht="20.25" customHeight="1">
      <c r="B38" s="57"/>
      <c r="C38" s="56"/>
      <c r="D38" s="92" t="s">
        <v>9</v>
      </c>
      <c r="E38" s="92"/>
      <c r="F38" s="92"/>
      <c r="G38" s="92"/>
      <c r="H38" s="92"/>
      <c r="I38" s="92"/>
      <c r="J38" s="92"/>
      <c r="K38" s="93"/>
      <c r="M38" s="57"/>
      <c r="N38" s="56"/>
      <c r="O38" s="92" t="s">
        <v>9</v>
      </c>
      <c r="P38" s="92"/>
      <c r="Q38" s="92"/>
      <c r="R38" s="92"/>
      <c r="S38" s="92"/>
      <c r="T38" s="92"/>
      <c r="U38" s="92"/>
      <c r="V38" s="93"/>
    </row>
    <row r="39" spans="2:22" s="52" customFormat="1" ht="20.25" customHeight="1">
      <c r="B39" s="97" t="s">
        <v>12</v>
      </c>
      <c r="C39" s="45"/>
      <c r="D39" s="55">
        <v>1</v>
      </c>
      <c r="E39" s="55">
        <v>2</v>
      </c>
      <c r="F39" s="46" t="s">
        <v>16</v>
      </c>
      <c r="G39" s="46" t="s">
        <v>17</v>
      </c>
      <c r="H39" s="46" t="s">
        <v>10</v>
      </c>
      <c r="I39" s="46" t="s">
        <v>11</v>
      </c>
      <c r="J39" s="55">
        <v>5</v>
      </c>
      <c r="K39" s="55"/>
      <c r="M39" s="97" t="s">
        <v>12</v>
      </c>
      <c r="N39" s="45"/>
      <c r="O39" s="55">
        <v>1</v>
      </c>
      <c r="P39" s="55">
        <v>2</v>
      </c>
      <c r="Q39" s="46" t="s">
        <v>16</v>
      </c>
      <c r="R39" s="46" t="s">
        <v>17</v>
      </c>
      <c r="S39" s="46" t="s">
        <v>10</v>
      </c>
      <c r="T39" s="46" t="s">
        <v>11</v>
      </c>
      <c r="U39" s="55">
        <v>5</v>
      </c>
      <c r="V39" s="55"/>
    </row>
    <row r="40" spans="2:22" s="52" customFormat="1" ht="20.25" customHeight="1">
      <c r="B40" s="97"/>
      <c r="C40" s="47" t="s">
        <v>13</v>
      </c>
      <c r="D40" s="48">
        <v>20.308433963414632</v>
      </c>
      <c r="E40" s="48">
        <v>20.981436893156079</v>
      </c>
      <c r="F40" s="48">
        <v>21.908263902279572</v>
      </c>
      <c r="G40" s="48">
        <v>22.712912662049977</v>
      </c>
      <c r="H40" s="48">
        <v>23.804958742442007</v>
      </c>
      <c r="I40" s="48">
        <v>24.994857099457363</v>
      </c>
      <c r="J40" s="48">
        <v>26.212499999999999</v>
      </c>
      <c r="K40" s="48">
        <v>26.212499999999999</v>
      </c>
      <c r="M40" s="97"/>
      <c r="N40" s="47" t="s">
        <v>13</v>
      </c>
      <c r="O40" s="48">
        <v>21.051520716021507</v>
      </c>
      <c r="P40" s="48">
        <v>21.804456133749103</v>
      </c>
      <c r="Q40" s="48">
        <v>22.536135145932686</v>
      </c>
      <c r="R40" s="48">
        <v>23.410667965708747</v>
      </c>
      <c r="S40" s="48">
        <v>24.623908915276171</v>
      </c>
      <c r="T40" s="48">
        <v>25.523406054238411</v>
      </c>
      <c r="U40" s="48">
        <v>25.67756709296296</v>
      </c>
      <c r="V40" s="48"/>
    </row>
    <row r="41" spans="2:22" s="52" customFormat="1" ht="20.25" customHeight="1">
      <c r="B41" s="97"/>
      <c r="C41" s="46" t="s">
        <v>18</v>
      </c>
      <c r="D41" s="49">
        <v>19.082333315053681</v>
      </c>
      <c r="E41" s="49">
        <v>20.075613566533971</v>
      </c>
      <c r="F41" s="49">
        <v>20.933033832425856</v>
      </c>
      <c r="G41" s="49">
        <v>21.853315966027214</v>
      </c>
      <c r="H41" s="49">
        <v>22.854185262905158</v>
      </c>
      <c r="I41" s="49">
        <v>23.790416326383177</v>
      </c>
      <c r="J41" s="49">
        <v>24.426272991931818</v>
      </c>
      <c r="K41" s="49">
        <v>24.426272991931818</v>
      </c>
      <c r="M41" s="97"/>
      <c r="N41" s="46" t="s">
        <v>18</v>
      </c>
      <c r="O41" s="49">
        <v>20.152034769394813</v>
      </c>
      <c r="P41" s="49">
        <v>20.77221073573229</v>
      </c>
      <c r="Q41" s="49">
        <v>21.504828624277422</v>
      </c>
      <c r="R41" s="49">
        <v>22.622887275303597</v>
      </c>
      <c r="S41" s="49">
        <v>23.837662529363204</v>
      </c>
      <c r="T41" s="49">
        <v>25.357080605597748</v>
      </c>
      <c r="U41" s="49">
        <v>25.869478453209876</v>
      </c>
      <c r="V41" s="49"/>
    </row>
    <row r="42" spans="2:22" s="52" customFormat="1" ht="20.25" customHeight="1">
      <c r="B42" s="97"/>
      <c r="C42" s="46" t="s">
        <v>14</v>
      </c>
      <c r="D42" s="50">
        <v>17.513013627846629</v>
      </c>
      <c r="E42" s="50">
        <v>18.591493264118267</v>
      </c>
      <c r="F42" s="50">
        <v>19.558080076019941</v>
      </c>
      <c r="G42" s="50">
        <v>20.495945108650115</v>
      </c>
      <c r="H42" s="50">
        <v>21.459656959433847</v>
      </c>
      <c r="I42" s="50">
        <v>22.308997825585131</v>
      </c>
      <c r="J42" s="50">
        <v>22.607807486522731</v>
      </c>
      <c r="K42" s="50">
        <v>22.607807486522731</v>
      </c>
      <c r="M42" s="97"/>
      <c r="N42" s="46" t="s">
        <v>14</v>
      </c>
      <c r="O42" s="50">
        <v>18.339706019943154</v>
      </c>
      <c r="P42" s="50">
        <v>19.313668719301749</v>
      </c>
      <c r="Q42" s="50">
        <v>20.081355943901343</v>
      </c>
      <c r="R42" s="50">
        <v>21.190316843706881</v>
      </c>
      <c r="S42" s="50">
        <v>22.177289993044454</v>
      </c>
      <c r="T42" s="50">
        <v>23.138299777730751</v>
      </c>
      <c r="U42" s="50">
        <v>23.083245232830684</v>
      </c>
      <c r="V42" s="50"/>
    </row>
    <row r="43" spans="2:22" s="52" customFormat="1" ht="20.25" customHeight="1">
      <c r="B43" s="97"/>
      <c r="C43" s="46" t="s">
        <v>19</v>
      </c>
      <c r="D43" s="49">
        <v>14.59025244078507</v>
      </c>
      <c r="E43" s="49">
        <v>15.890732788124657</v>
      </c>
      <c r="F43" s="49">
        <v>17.212353898408573</v>
      </c>
      <c r="G43" s="49">
        <v>18.591244500310285</v>
      </c>
      <c r="H43" s="49">
        <v>19.819246119320141</v>
      </c>
      <c r="I43" s="49">
        <v>20.56280795972414</v>
      </c>
      <c r="J43" s="49">
        <v>20.56</v>
      </c>
      <c r="K43" s="49">
        <v>20.56</v>
      </c>
      <c r="M43" s="97"/>
      <c r="N43" s="46" t="s">
        <v>19</v>
      </c>
      <c r="O43" s="49">
        <v>15.71026743395084</v>
      </c>
      <c r="P43" s="49">
        <v>17.057018983883484</v>
      </c>
      <c r="Q43" s="49">
        <v>18.278277107078562</v>
      </c>
      <c r="R43" s="49">
        <v>19.343303373832008</v>
      </c>
      <c r="S43" s="49">
        <v>20.393097112227892</v>
      </c>
      <c r="T43" s="49">
        <v>21.233549382153111</v>
      </c>
      <c r="U43" s="49">
        <v>20.360606060606059</v>
      </c>
      <c r="V43" s="49"/>
    </row>
    <row r="44" spans="2:22" s="52" customFormat="1" ht="20.25" customHeight="1">
      <c r="B44" s="97"/>
      <c r="C44" s="46" t="s">
        <v>20</v>
      </c>
      <c r="D44" s="50">
        <v>10.469769918654311</v>
      </c>
      <c r="E44" s="50">
        <v>11.525316515988333</v>
      </c>
      <c r="F44" s="50">
        <v>12.780261564081632</v>
      </c>
      <c r="G44" s="50">
        <v>14.914583333333333</v>
      </c>
      <c r="H44" s="50">
        <v>17.5</v>
      </c>
      <c r="I44" s="50"/>
      <c r="J44" s="50"/>
      <c r="K44" s="50"/>
      <c r="M44" s="97"/>
      <c r="N44" s="46" t="s">
        <v>20</v>
      </c>
      <c r="O44" s="50">
        <v>12.398194342794012</v>
      </c>
      <c r="P44" s="50">
        <v>13.559444336106132</v>
      </c>
      <c r="Q44" s="50">
        <v>14.908326589006771</v>
      </c>
      <c r="R44" s="50">
        <v>16.578947368421051</v>
      </c>
      <c r="S44" s="50">
        <v>19.666666666666664</v>
      </c>
      <c r="T44" s="50">
        <v>17</v>
      </c>
      <c r="U44" s="50"/>
      <c r="V44" s="50"/>
    </row>
    <row r="45" spans="2:22" s="52" customFormat="1" ht="20.25" customHeight="1">
      <c r="B45" s="98"/>
      <c r="C45" s="79" t="s">
        <v>66</v>
      </c>
      <c r="D45" s="49"/>
      <c r="E45" s="49"/>
      <c r="F45" s="49"/>
      <c r="G45" s="49"/>
      <c r="H45" s="49"/>
      <c r="I45" s="49"/>
      <c r="J45" s="49"/>
      <c r="K45" s="51">
        <v>19.399999999999999</v>
      </c>
      <c r="M45" s="98"/>
      <c r="N45" s="79" t="s">
        <v>66</v>
      </c>
      <c r="O45" s="49"/>
      <c r="P45" s="49"/>
      <c r="Q45" s="49"/>
      <c r="R45" s="49"/>
      <c r="S45" s="49"/>
      <c r="T45" s="49"/>
      <c r="U45" s="49"/>
      <c r="V45" s="51">
        <v>20</v>
      </c>
    </row>
    <row r="46" spans="2:22" ht="15" customHeight="1">
      <c r="B46" s="11"/>
      <c r="C46" s="42"/>
      <c r="M46" s="11"/>
      <c r="N46" s="42"/>
    </row>
    <row r="47" spans="2:22" ht="15" customHeight="1">
      <c r="B47" s="100" t="s">
        <v>38</v>
      </c>
      <c r="C47" s="42"/>
      <c r="H47" s="9"/>
      <c r="I47" s="9"/>
      <c r="J47" s="9"/>
      <c r="K47" s="9"/>
      <c r="L47" s="38"/>
      <c r="M47" s="100" t="s">
        <v>39</v>
      </c>
      <c r="N47" s="42"/>
      <c r="S47" s="9"/>
      <c r="T47" s="9"/>
      <c r="U47" s="9"/>
      <c r="V47" s="9"/>
    </row>
    <row r="48" spans="2:22" s="52" customFormat="1" ht="20.25" customHeight="1">
      <c r="B48" s="57"/>
      <c r="C48" s="56"/>
      <c r="D48" s="92" t="s">
        <v>9</v>
      </c>
      <c r="E48" s="92"/>
      <c r="F48" s="92"/>
      <c r="G48" s="92"/>
      <c r="H48" s="92"/>
      <c r="I48" s="92"/>
      <c r="J48" s="92"/>
      <c r="K48" s="93"/>
      <c r="M48" s="57"/>
      <c r="N48" s="56"/>
      <c r="O48" s="92" t="s">
        <v>9</v>
      </c>
      <c r="P48" s="92"/>
      <c r="Q48" s="92"/>
      <c r="R48" s="92"/>
      <c r="S48" s="92"/>
      <c r="T48" s="92"/>
      <c r="U48" s="92"/>
      <c r="V48" s="93"/>
    </row>
    <row r="49" spans="2:22" s="52" customFormat="1" ht="20.25" customHeight="1">
      <c r="B49" s="97" t="s">
        <v>12</v>
      </c>
      <c r="C49" s="45"/>
      <c r="D49" s="55">
        <v>1</v>
      </c>
      <c r="E49" s="55">
        <v>2</v>
      </c>
      <c r="F49" s="46" t="s">
        <v>16</v>
      </c>
      <c r="G49" s="46" t="s">
        <v>17</v>
      </c>
      <c r="H49" s="46" t="s">
        <v>10</v>
      </c>
      <c r="I49" s="46" t="s">
        <v>11</v>
      </c>
      <c r="J49" s="55">
        <v>5</v>
      </c>
      <c r="K49" s="55"/>
      <c r="M49" s="97" t="s">
        <v>12</v>
      </c>
      <c r="N49" s="45"/>
      <c r="O49" s="55">
        <v>1</v>
      </c>
      <c r="P49" s="55">
        <v>2</v>
      </c>
      <c r="Q49" s="46" t="s">
        <v>16</v>
      </c>
      <c r="R49" s="46" t="s">
        <v>17</v>
      </c>
      <c r="S49" s="46" t="s">
        <v>10</v>
      </c>
      <c r="T49" s="46" t="s">
        <v>11</v>
      </c>
      <c r="U49" s="55">
        <v>5</v>
      </c>
      <c r="V49" s="55"/>
    </row>
    <row r="50" spans="2:22" s="52" customFormat="1" ht="20.25" customHeight="1">
      <c r="B50" s="97"/>
      <c r="C50" s="47" t="s">
        <v>13</v>
      </c>
      <c r="D50" s="48">
        <v>20.657528731492533</v>
      </c>
      <c r="E50" s="48">
        <v>21.603329872960785</v>
      </c>
      <c r="F50" s="48">
        <v>22.402881374167816</v>
      </c>
      <c r="G50" s="48">
        <v>23.362707317830868</v>
      </c>
      <c r="H50" s="48">
        <v>24.651387345009255</v>
      </c>
      <c r="I50" s="48">
        <v>25.766387426978021</v>
      </c>
      <c r="J50" s="48">
        <v>25.4410747208</v>
      </c>
      <c r="K50" s="48">
        <v>25.4410747208</v>
      </c>
      <c r="M50" s="97"/>
      <c r="N50" s="47" t="s">
        <v>13</v>
      </c>
      <c r="O50" s="48">
        <v>21.713048795250835</v>
      </c>
      <c r="P50" s="48">
        <v>22.287952952861907</v>
      </c>
      <c r="Q50" s="48">
        <v>23.362658084542538</v>
      </c>
      <c r="R50" s="48">
        <v>24.343101994303272</v>
      </c>
      <c r="S50" s="48">
        <v>25.756184985245696</v>
      </c>
      <c r="T50" s="48">
        <v>27.048325646470591</v>
      </c>
      <c r="U50" s="48">
        <v>27.823153940638296</v>
      </c>
      <c r="V50" s="48"/>
    </row>
    <row r="51" spans="2:22" s="52" customFormat="1" ht="20.25" customHeight="1">
      <c r="B51" s="97"/>
      <c r="C51" s="46" t="s">
        <v>18</v>
      </c>
      <c r="D51" s="49">
        <v>19.617640931663285</v>
      </c>
      <c r="E51" s="49">
        <v>20.4863765414418</v>
      </c>
      <c r="F51" s="49">
        <v>21.43058358470547</v>
      </c>
      <c r="G51" s="49">
        <v>22.345688745964981</v>
      </c>
      <c r="H51" s="49">
        <v>23.496962468845304</v>
      </c>
      <c r="I51" s="49">
        <v>24.408157080904935</v>
      </c>
      <c r="J51" s="49">
        <v>24.178586741363635</v>
      </c>
      <c r="K51" s="49">
        <v>24.178586741363635</v>
      </c>
      <c r="M51" s="97"/>
      <c r="N51" s="46" t="s">
        <v>18</v>
      </c>
      <c r="O51" s="49">
        <v>20.473839863289225</v>
      </c>
      <c r="P51" s="49">
        <v>21.427071267964951</v>
      </c>
      <c r="Q51" s="49">
        <v>22.350506508501095</v>
      </c>
      <c r="R51" s="49">
        <v>23.462240557731324</v>
      </c>
      <c r="S51" s="49">
        <v>24.831376731508058</v>
      </c>
      <c r="T51" s="49">
        <v>26.177104070903848</v>
      </c>
      <c r="U51" s="49">
        <v>25.647125102281692</v>
      </c>
      <c r="V51" s="49"/>
    </row>
    <row r="52" spans="2:22" s="52" customFormat="1" ht="20.25" customHeight="1">
      <c r="B52" s="97"/>
      <c r="C52" s="46" t="s">
        <v>14</v>
      </c>
      <c r="D52" s="50">
        <v>17.496320829366908</v>
      </c>
      <c r="E52" s="50">
        <v>18.730169706868789</v>
      </c>
      <c r="F52" s="50">
        <v>19.87086173158449</v>
      </c>
      <c r="G52" s="50">
        <v>20.93108979423755</v>
      </c>
      <c r="H52" s="50">
        <v>21.91825225696665</v>
      </c>
      <c r="I52" s="50">
        <v>22.450419251750475</v>
      </c>
      <c r="J52" s="50">
        <v>22.470720677358187</v>
      </c>
      <c r="K52" s="50">
        <v>22.470720677358187</v>
      </c>
      <c r="M52" s="97"/>
      <c r="N52" s="46" t="s">
        <v>14</v>
      </c>
      <c r="O52" s="50">
        <v>18.565071855649656</v>
      </c>
      <c r="P52" s="50">
        <v>19.693956440868163</v>
      </c>
      <c r="Q52" s="50">
        <v>20.773935992150417</v>
      </c>
      <c r="R52" s="50">
        <v>21.863556459115213</v>
      </c>
      <c r="S52" s="50">
        <v>22.979692091616101</v>
      </c>
      <c r="T52" s="50">
        <v>24.031340942255202</v>
      </c>
      <c r="U52" s="50">
        <v>23.937385596283782</v>
      </c>
      <c r="V52" s="50"/>
    </row>
    <row r="53" spans="2:22" s="52" customFormat="1" ht="20.25" customHeight="1">
      <c r="B53" s="97"/>
      <c r="C53" s="46" t="s">
        <v>19</v>
      </c>
      <c r="D53" s="49">
        <v>14.331685700142666</v>
      </c>
      <c r="E53" s="49">
        <v>15.73981218751284</v>
      </c>
      <c r="F53" s="49">
        <v>17.304038669684321</v>
      </c>
      <c r="G53" s="49">
        <v>18.810809862005353</v>
      </c>
      <c r="H53" s="49">
        <v>20.070034864569198</v>
      </c>
      <c r="I53" s="49">
        <v>20.114792899408283</v>
      </c>
      <c r="J53" s="49">
        <v>20.553118503076924</v>
      </c>
      <c r="K53" s="49">
        <v>20.553118503076924</v>
      </c>
      <c r="M53" s="97"/>
      <c r="N53" s="46" t="s">
        <v>19</v>
      </c>
      <c r="O53" s="49">
        <v>15.443046639158151</v>
      </c>
      <c r="P53" s="49">
        <v>16.928928962000299</v>
      </c>
      <c r="Q53" s="49">
        <v>18.645638801017885</v>
      </c>
      <c r="R53" s="49">
        <v>19.89391039720681</v>
      </c>
      <c r="S53" s="49">
        <v>20.873749925516936</v>
      </c>
      <c r="T53" s="49">
        <v>21.355254202765956</v>
      </c>
      <c r="U53" s="49">
        <v>20.613636363636363</v>
      </c>
      <c r="V53" s="49"/>
    </row>
    <row r="54" spans="2:22" s="52" customFormat="1" ht="20.25" customHeight="1">
      <c r="B54" s="97"/>
      <c r="C54" s="46" t="s">
        <v>20</v>
      </c>
      <c r="D54" s="50">
        <v>10.265760632175477</v>
      </c>
      <c r="E54" s="50">
        <v>11.41450207481717</v>
      </c>
      <c r="F54" s="50">
        <v>12.682547200843196</v>
      </c>
      <c r="G54" s="50">
        <v>14.071428571428571</v>
      </c>
      <c r="H54" s="50">
        <v>18.75</v>
      </c>
      <c r="I54" s="50">
        <v>21</v>
      </c>
      <c r="J54" s="50"/>
      <c r="K54" s="50"/>
      <c r="M54" s="97"/>
      <c r="N54" s="46" t="s">
        <v>20</v>
      </c>
      <c r="O54" s="50">
        <v>11.589406070145671</v>
      </c>
      <c r="P54" s="50">
        <v>12.695599192018642</v>
      </c>
      <c r="Q54" s="50">
        <v>15.213501180578278</v>
      </c>
      <c r="R54" s="50">
        <v>16.62</v>
      </c>
      <c r="S54" s="50">
        <v>19.36</v>
      </c>
      <c r="T54" s="50"/>
      <c r="U54" s="50"/>
      <c r="V54" s="50"/>
    </row>
    <row r="55" spans="2:22" s="52" customFormat="1" ht="20.25" customHeight="1">
      <c r="B55" s="98"/>
      <c r="C55" s="79" t="s">
        <v>66</v>
      </c>
      <c r="D55" s="49"/>
      <c r="E55" s="49"/>
      <c r="F55" s="49"/>
      <c r="G55" s="49"/>
      <c r="H55" s="49"/>
      <c r="I55" s="49"/>
      <c r="J55" s="49"/>
      <c r="K55" s="51">
        <v>19.8</v>
      </c>
      <c r="M55" s="98"/>
      <c r="N55" s="79" t="s">
        <v>66</v>
      </c>
      <c r="O55" s="49"/>
      <c r="P55" s="49"/>
      <c r="Q55" s="49"/>
      <c r="R55" s="49"/>
      <c r="S55" s="49"/>
      <c r="T55" s="49"/>
      <c r="U55" s="49"/>
      <c r="V55" s="51">
        <v>20.6</v>
      </c>
    </row>
    <row r="56" spans="2:22" ht="15" customHeight="1">
      <c r="B56" s="11"/>
      <c r="C56" s="42"/>
      <c r="M56" s="11"/>
      <c r="N56" s="42"/>
    </row>
    <row r="57" spans="2:22" ht="15" customHeight="1"/>
    <row r="58" spans="2:22" ht="15" customHeight="1"/>
    <row r="59" spans="2:22" ht="15" customHeight="1"/>
    <row r="60" spans="2:22" ht="15" customHeight="1"/>
    <row r="61" spans="2:22" ht="15" customHeight="1"/>
    <row r="62" spans="2:22" ht="15" customHeight="1"/>
    <row r="63" spans="2:22" ht="15" customHeight="1"/>
    <row r="64" spans="2: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sheetData>
  <mergeCells count="21">
    <mergeCell ref="B39:B45"/>
    <mergeCell ref="M39:M45"/>
    <mergeCell ref="D48:K48"/>
    <mergeCell ref="O48:V48"/>
    <mergeCell ref="B49:B55"/>
    <mergeCell ref="M49:M55"/>
    <mergeCell ref="B29:B35"/>
    <mergeCell ref="M29:M35"/>
    <mergeCell ref="D38:K38"/>
    <mergeCell ref="O38:V38"/>
    <mergeCell ref="O8:V8"/>
    <mergeCell ref="M9:M15"/>
    <mergeCell ref="D18:K18"/>
    <mergeCell ref="O18:V18"/>
    <mergeCell ref="B19:B25"/>
    <mergeCell ref="M19:M25"/>
    <mergeCell ref="A3:J3"/>
    <mergeCell ref="D8:K8"/>
    <mergeCell ref="B9:B15"/>
    <mergeCell ref="D28:K28"/>
    <mergeCell ref="O28:V28"/>
  </mergeCells>
  <dataValidations count="1">
    <dataValidation type="list" allowBlank="1" showInputMessage="1" showErrorMessage="1" sqref="C6:C7 C46:C47 N6:N7 C16 C17 N16 N17 N26:N27 C26:C27 C36:C37 N36:N37 N46:N47 C56 C9:C14 N9:N14 N19:N24 C19:C24 C29:C34 N29:N34 N39:N44 C39:C44 C49:C54 N49:N54 N56" xr:uid="{8E9382C6-6D0A-4BDC-A2E5-93A5AC3004A6}">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3386-B188-45F4-ADF7-BF30F7AC43F3}">
  <dimension ref="A1:L14"/>
  <sheetViews>
    <sheetView showGridLines="0" zoomScaleNormal="100" zoomScaleSheetLayoutView="143" zoomScalePageLayoutView="123" workbookViewId="0"/>
  </sheetViews>
  <sheetFormatPr defaultColWidth="11.42578125" defaultRowHeight="15"/>
  <cols>
    <col min="1" max="1" width="9.7109375" style="69" customWidth="1"/>
    <col min="2" max="2" width="15" style="69" customWidth="1"/>
    <col min="3" max="10" width="21.7109375" style="69" customWidth="1"/>
    <col min="11" max="11" width="18.5703125" style="69" bestFit="1" customWidth="1"/>
    <col min="12" max="12" width="15" style="69" customWidth="1"/>
    <col min="13" max="16384" width="11.42578125" style="69"/>
  </cols>
  <sheetData>
    <row r="1" spans="1:12" s="59" customFormat="1" ht="36" customHeight="1"/>
    <row r="2" spans="1:12" s="60" customFormat="1" ht="21" customHeight="1">
      <c r="A2" s="99" t="s">
        <v>69</v>
      </c>
      <c r="B2" s="99"/>
      <c r="C2" s="99"/>
      <c r="D2" s="99"/>
      <c r="E2" s="99"/>
      <c r="F2" s="99"/>
      <c r="G2" s="99"/>
      <c r="H2" s="99"/>
      <c r="I2" s="99"/>
      <c r="J2" s="99"/>
    </row>
    <row r="3" spans="1:12" s="62" customFormat="1" ht="15" customHeight="1">
      <c r="A3" s="61" t="s">
        <v>22</v>
      </c>
      <c r="B3" s="61"/>
      <c r="C3" s="61"/>
      <c r="D3" s="61"/>
      <c r="E3" s="61"/>
      <c r="F3" s="61"/>
      <c r="G3" s="61"/>
      <c r="H3" s="61"/>
      <c r="I3" s="61"/>
      <c r="J3" s="61"/>
      <c r="K3" s="63"/>
      <c r="L3" s="63"/>
    </row>
    <row r="4" spans="1:12" s="65" customFormat="1" ht="15" customHeight="1">
      <c r="A4" s="64" t="s">
        <v>50</v>
      </c>
      <c r="B4" s="64"/>
      <c r="C4" s="64"/>
      <c r="D4" s="64"/>
      <c r="E4" s="64"/>
      <c r="F4" s="64"/>
      <c r="G4" s="64"/>
      <c r="H4" s="64"/>
      <c r="I4" s="64"/>
      <c r="J4" s="64"/>
      <c r="K4" s="63"/>
      <c r="L4" s="63"/>
    </row>
    <row r="5" spans="1:12" s="68" customFormat="1" ht="15" customHeight="1">
      <c r="A5" s="21" t="s">
        <v>65</v>
      </c>
      <c r="B5" s="66"/>
      <c r="C5" s="67"/>
      <c r="D5" s="67"/>
      <c r="E5" s="67"/>
      <c r="F5" s="67"/>
      <c r="G5" s="67"/>
      <c r="H5" s="67"/>
      <c r="I5" s="67"/>
      <c r="J5" s="67"/>
      <c r="K5" s="63"/>
      <c r="L5" s="63"/>
    </row>
    <row r="6" spans="1:12" ht="15" customHeight="1">
      <c r="K6" s="63"/>
      <c r="L6" s="63"/>
    </row>
    <row r="7" spans="1:12" ht="15" customHeight="1">
      <c r="B7" s="70" t="s">
        <v>61</v>
      </c>
      <c r="K7" s="65"/>
      <c r="L7" s="65"/>
    </row>
    <row r="8" spans="1:12" ht="20.25" customHeight="1">
      <c r="B8" s="71" t="s">
        <v>51</v>
      </c>
      <c r="C8" s="71" t="s">
        <v>53</v>
      </c>
      <c r="D8" s="71" t="s">
        <v>54</v>
      </c>
      <c r="E8" s="71" t="s">
        <v>55</v>
      </c>
      <c r="F8" s="71" t="s">
        <v>56</v>
      </c>
      <c r="G8" s="71" t="s">
        <v>57</v>
      </c>
      <c r="H8" s="71" t="s">
        <v>58</v>
      </c>
      <c r="I8" s="71" t="s">
        <v>59</v>
      </c>
      <c r="J8" s="71" t="s">
        <v>60</v>
      </c>
      <c r="K8" s="71" t="s">
        <v>52</v>
      </c>
    </row>
    <row r="9" spans="1:12" ht="20.25" customHeight="1">
      <c r="A9" s="101"/>
      <c r="B9" s="72">
        <v>2021</v>
      </c>
      <c r="C9" s="73">
        <v>0.69266899740850496</v>
      </c>
      <c r="D9" s="73">
        <v>1.2102861251410599</v>
      </c>
      <c r="E9" s="73">
        <v>3.5508519809727201</v>
      </c>
      <c r="F9" s="73">
        <v>13.0409286499792</v>
      </c>
      <c r="G9" s="73">
        <v>30.2293857577253</v>
      </c>
      <c r="H9" s="73">
        <v>31.745416016204299</v>
      </c>
      <c r="I9" s="73">
        <v>14.7736050116127</v>
      </c>
      <c r="J9" s="73">
        <v>4.7568574609561596</v>
      </c>
      <c r="K9" s="74">
        <v>2639789</v>
      </c>
      <c r="L9" s="101"/>
    </row>
    <row r="10" spans="1:12" ht="20.25" customHeight="1">
      <c r="A10" s="101"/>
      <c r="B10" s="75">
        <v>2022</v>
      </c>
      <c r="C10" s="76">
        <v>1.2400835905512999</v>
      </c>
      <c r="D10" s="76">
        <v>1.8685351897733899</v>
      </c>
      <c r="E10" s="76">
        <v>4.1873211330760904</v>
      </c>
      <c r="F10" s="76">
        <v>12.330657541546101</v>
      </c>
      <c r="G10" s="76">
        <v>26.869323608893399</v>
      </c>
      <c r="H10" s="76">
        <v>30.3411589217326</v>
      </c>
      <c r="I10" s="76">
        <v>16.506777685745199</v>
      </c>
      <c r="J10" s="76">
        <v>6.6561423286819599</v>
      </c>
      <c r="K10" s="77">
        <v>2758685</v>
      </c>
      <c r="L10" s="101"/>
    </row>
    <row r="11" spans="1:12" ht="20.25" customHeight="1">
      <c r="A11" s="101"/>
      <c r="B11" s="72">
        <v>2023</v>
      </c>
      <c r="C11" s="73">
        <v>1.16730497609284</v>
      </c>
      <c r="D11" s="73">
        <v>1.98888435810668</v>
      </c>
      <c r="E11" s="73">
        <v>4.6656697471193098</v>
      </c>
      <c r="F11" s="73">
        <v>12.8786765279197</v>
      </c>
      <c r="G11" s="73">
        <v>26.5913745777552</v>
      </c>
      <c r="H11" s="73">
        <v>29.410597584366801</v>
      </c>
      <c r="I11" s="73">
        <v>16.103878264776</v>
      </c>
      <c r="J11" s="73">
        <v>7.1936139638633803</v>
      </c>
      <c r="K11" s="74">
        <v>3013951</v>
      </c>
      <c r="L11" s="101"/>
    </row>
    <row r="12" spans="1:12" ht="20.25" customHeight="1">
      <c r="A12" s="101"/>
      <c r="B12" s="75">
        <v>2024</v>
      </c>
      <c r="C12" s="76">
        <v>1.0143853924092601</v>
      </c>
      <c r="D12" s="76">
        <v>1.8961685556675301</v>
      </c>
      <c r="E12" s="76">
        <v>4.7878187110527701</v>
      </c>
      <c r="F12" s="76">
        <v>13.578673056148601</v>
      </c>
      <c r="G12" s="76">
        <v>27.7441907266657</v>
      </c>
      <c r="H12" s="76">
        <v>29.489522769815199</v>
      </c>
      <c r="I12" s="76">
        <v>15.4124197130325</v>
      </c>
      <c r="J12" s="76">
        <v>6.0768210752083496</v>
      </c>
      <c r="K12" s="77">
        <v>2539173</v>
      </c>
      <c r="L12" s="101"/>
    </row>
    <row r="13" spans="1:12" ht="20.25" customHeight="1">
      <c r="A13" s="101"/>
      <c r="B13" s="72">
        <v>2025</v>
      </c>
      <c r="C13" s="73">
        <v>1.24292240564157</v>
      </c>
      <c r="D13" s="73">
        <v>1.96422517405981</v>
      </c>
      <c r="E13" s="73">
        <v>4.0024230681747204</v>
      </c>
      <c r="F13" s="73">
        <v>10.495247950036401</v>
      </c>
      <c r="G13" s="73">
        <v>22.968902779889302</v>
      </c>
      <c r="H13" s="73">
        <v>29.437174847075202</v>
      </c>
      <c r="I13" s="73">
        <v>19.3649031460209</v>
      </c>
      <c r="J13" s="73">
        <v>10.524200629101999</v>
      </c>
      <c r="K13" s="74">
        <v>2545533</v>
      </c>
      <c r="L13" s="101"/>
    </row>
    <row r="14" spans="1:12" ht="15" customHeight="1">
      <c r="G14" s="78"/>
    </row>
  </sheetData>
  <mergeCells count="1">
    <mergeCell ref="A2:J2"/>
  </mergeCells>
  <conditionalFormatting sqref="C9:K13">
    <cfRule type="containsErrors" dxfId="0" priority="3">
      <formula>ISERROR(C9)</formula>
    </cfRule>
  </conditionalFormatting>
  <dataValidations count="1">
    <dataValidation type="list" allowBlank="1" showInputMessage="1" showErrorMessage="1" sqref="C6" xr:uid="{DD37FA1C-95B6-45AC-ABAB-54FB9375A3AB}">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
  <sheetViews>
    <sheetView showGridLines="0" workbookViewId="0">
      <selection activeCell="A43" sqref="A43"/>
    </sheetView>
  </sheetViews>
  <sheetFormatPr defaultColWidth="11.42578125" defaultRowHeight="15"/>
  <cols>
    <col min="1" max="1" width="26" style="1" customWidth="1"/>
    <col min="2" max="11" width="12.7109375" style="1" customWidth="1"/>
    <col min="12" max="16384" width="11.42578125" style="1"/>
  </cols>
  <sheetData>
    <row r="1" spans="1:13" ht="15" customHeight="1" thickBot="1">
      <c r="A1" s="3"/>
      <c r="B1" s="3"/>
      <c r="C1" s="3"/>
      <c r="D1" s="3"/>
      <c r="E1" s="3"/>
      <c r="F1" s="3"/>
      <c r="G1" s="3"/>
      <c r="H1" s="3"/>
      <c r="I1" s="3"/>
      <c r="J1" s="3"/>
      <c r="K1" s="3"/>
    </row>
    <row r="2" spans="1:13" ht="15" customHeight="1">
      <c r="A2" s="83" t="s">
        <v>6</v>
      </c>
      <c r="B2" s="83"/>
      <c r="C2" s="83"/>
      <c r="D2" s="83"/>
      <c r="E2" s="83"/>
      <c r="F2" s="83"/>
      <c r="G2" s="83"/>
      <c r="H2" s="83"/>
      <c r="I2" s="83"/>
      <c r="J2" s="83"/>
      <c r="K2" s="83"/>
    </row>
    <row r="3" spans="1:13" ht="15" customHeight="1">
      <c r="A3" s="13"/>
      <c r="B3" s="13"/>
      <c r="C3" s="13"/>
      <c r="D3" s="13"/>
      <c r="E3" s="13"/>
      <c r="F3" s="13"/>
      <c r="G3" s="13"/>
      <c r="H3" s="13"/>
      <c r="I3" s="13"/>
      <c r="J3" s="13"/>
      <c r="K3" s="13"/>
    </row>
    <row r="4" spans="1:13" ht="15" customHeight="1">
      <c r="A4" s="11" t="s">
        <v>63</v>
      </c>
      <c r="B4" s="11"/>
      <c r="C4" s="11"/>
      <c r="D4" s="11"/>
      <c r="E4" s="11"/>
      <c r="F4" s="11"/>
      <c r="G4" s="11"/>
      <c r="H4" s="11"/>
      <c r="I4" s="11"/>
      <c r="J4" s="11"/>
      <c r="K4" s="11"/>
    </row>
    <row r="5" spans="1:13" s="11" customFormat="1" ht="15" customHeight="1">
      <c r="A5" s="25"/>
      <c r="B5" s="25"/>
      <c r="C5" s="25"/>
      <c r="D5" s="25"/>
      <c r="E5" s="25"/>
      <c r="F5" s="25"/>
      <c r="G5" s="25"/>
      <c r="H5" s="25"/>
      <c r="I5" s="25"/>
      <c r="J5" s="25"/>
      <c r="K5" s="25"/>
      <c r="M5" s="82"/>
    </row>
    <row r="6" spans="1:13" s="11" customFormat="1" ht="32.25" customHeight="1">
      <c r="A6" s="91" t="s">
        <v>67</v>
      </c>
      <c r="B6" s="91"/>
      <c r="C6" s="91"/>
      <c r="D6" s="91"/>
      <c r="E6" s="91"/>
      <c r="F6" s="91"/>
      <c r="G6" s="91"/>
      <c r="H6" s="91"/>
      <c r="I6" s="91"/>
      <c r="J6" s="91"/>
      <c r="K6" s="91"/>
      <c r="M6" s="81"/>
    </row>
    <row r="7" spans="1:13" s="11" customFormat="1" ht="15" customHeight="1">
      <c r="M7" s="82"/>
    </row>
    <row r="8" spans="1:13" s="11" customFormat="1" ht="15" customHeight="1">
      <c r="A8" s="11" t="s">
        <v>21</v>
      </c>
    </row>
    <row r="9" spans="1:13" ht="15" customHeight="1" thickBot="1">
      <c r="A9" s="24"/>
      <c r="B9" s="3"/>
      <c r="C9" s="3"/>
      <c r="D9" s="3"/>
      <c r="E9" s="3"/>
      <c r="F9" s="3"/>
      <c r="G9" s="3"/>
      <c r="H9" s="3"/>
      <c r="I9" s="3"/>
      <c r="J9" s="3"/>
      <c r="K9" s="3"/>
    </row>
    <row r="10" spans="1:13" ht="15" customHeight="1">
      <c r="A10" s="83" t="s">
        <v>5</v>
      </c>
      <c r="B10" s="83"/>
      <c r="C10" s="83"/>
      <c r="D10" s="83"/>
      <c r="E10" s="83"/>
      <c r="F10" s="83"/>
      <c r="G10" s="83"/>
      <c r="H10" s="83"/>
      <c r="I10" s="83"/>
      <c r="J10" s="83"/>
      <c r="K10" s="83"/>
    </row>
    <row r="11" spans="1:13" ht="15" customHeight="1">
      <c r="A11" s="13"/>
      <c r="B11" s="13"/>
      <c r="C11" s="13"/>
      <c r="D11" s="13"/>
      <c r="E11" s="13"/>
      <c r="F11" s="13"/>
      <c r="G11" s="13"/>
      <c r="H11" s="13"/>
      <c r="I11" s="13"/>
      <c r="J11" s="13"/>
      <c r="K11" s="13"/>
    </row>
    <row r="12" spans="1:13" s="36" customFormat="1" ht="15" customHeight="1">
      <c r="A12" s="88" t="s">
        <v>27</v>
      </c>
      <c r="B12" s="88"/>
      <c r="C12" s="88"/>
      <c r="D12" s="88"/>
      <c r="E12" s="88"/>
      <c r="F12" s="88"/>
      <c r="G12" s="88"/>
      <c r="H12" s="88"/>
      <c r="I12" s="88"/>
      <c r="J12" s="88"/>
      <c r="K12" s="88"/>
    </row>
    <row r="13" spans="1:13" s="36" customFormat="1" ht="15" customHeight="1">
      <c r="A13" s="88"/>
      <c r="B13" s="88"/>
      <c r="C13" s="88"/>
      <c r="D13" s="88"/>
      <c r="E13" s="88"/>
      <c r="F13" s="88"/>
      <c r="G13" s="88"/>
      <c r="H13" s="88"/>
      <c r="I13" s="88"/>
      <c r="J13" s="88"/>
      <c r="K13" s="88"/>
    </row>
    <row r="14" spans="1:13" s="36" customFormat="1" ht="15" customHeight="1">
      <c r="A14" s="88"/>
      <c r="B14" s="88"/>
      <c r="C14" s="88"/>
      <c r="D14" s="88"/>
      <c r="E14" s="88"/>
      <c r="F14" s="88"/>
      <c r="G14" s="88"/>
      <c r="H14" s="88"/>
      <c r="I14" s="88"/>
      <c r="J14" s="88"/>
      <c r="K14" s="88"/>
    </row>
    <row r="15" spans="1:13" s="36" customFormat="1" ht="15" customHeight="1">
      <c r="A15" s="88"/>
      <c r="B15" s="88"/>
      <c r="C15" s="88"/>
      <c r="D15" s="88"/>
      <c r="E15" s="88"/>
      <c r="F15" s="88"/>
      <c r="G15" s="88"/>
      <c r="H15" s="88"/>
      <c r="I15" s="88"/>
      <c r="J15" s="88"/>
      <c r="K15" s="88"/>
    </row>
    <row r="16" spans="1:13" s="36" customFormat="1" ht="15" customHeight="1">
      <c r="A16" s="37"/>
      <c r="B16" s="37"/>
      <c r="C16" s="37"/>
      <c r="D16" s="37"/>
      <c r="E16" s="37"/>
      <c r="F16" s="37"/>
      <c r="G16" s="37"/>
      <c r="H16" s="37"/>
      <c r="I16" s="37"/>
      <c r="J16" s="37"/>
      <c r="K16" s="37"/>
    </row>
    <row r="17" spans="1:12" s="36" customFormat="1" ht="15" customHeight="1">
      <c r="A17" s="88" t="s">
        <v>28</v>
      </c>
      <c r="B17" s="88"/>
      <c r="C17" s="88"/>
      <c r="D17" s="88"/>
      <c r="E17" s="88"/>
      <c r="F17" s="88"/>
      <c r="G17" s="88"/>
      <c r="H17" s="88"/>
      <c r="I17" s="88"/>
      <c r="J17" s="88"/>
      <c r="K17" s="88"/>
    </row>
    <row r="18" spans="1:12" s="36" customFormat="1" ht="15" customHeight="1">
      <c r="A18" s="88"/>
      <c r="B18" s="88"/>
      <c r="C18" s="88"/>
      <c r="D18" s="88"/>
      <c r="E18" s="88"/>
      <c r="F18" s="88"/>
      <c r="G18" s="88"/>
      <c r="H18" s="88"/>
      <c r="I18" s="88"/>
      <c r="J18" s="88"/>
      <c r="K18" s="88"/>
    </row>
    <row r="19" spans="1:12" s="36" customFormat="1" ht="15" customHeight="1">
      <c r="A19" s="88"/>
      <c r="B19" s="88"/>
      <c r="C19" s="88"/>
      <c r="D19" s="88"/>
      <c r="E19" s="88"/>
      <c r="F19" s="88"/>
      <c r="G19" s="88"/>
      <c r="H19" s="88"/>
      <c r="I19" s="88"/>
      <c r="J19" s="88"/>
      <c r="K19" s="88"/>
    </row>
    <row r="20" spans="1:12" s="36" customFormat="1" ht="15" customHeight="1">
      <c r="A20" s="88"/>
      <c r="B20" s="88"/>
      <c r="C20" s="88"/>
      <c r="D20" s="88"/>
      <c r="E20" s="88"/>
      <c r="F20" s="88"/>
      <c r="G20" s="88"/>
      <c r="H20" s="88"/>
      <c r="I20" s="88"/>
      <c r="J20" s="88"/>
      <c r="K20" s="88"/>
    </row>
    <row r="21" spans="1:12" s="36" customFormat="1" ht="15" customHeight="1">
      <c r="A21" s="37"/>
      <c r="B21" s="37"/>
      <c r="C21" s="37"/>
      <c r="D21" s="37"/>
      <c r="E21" s="37"/>
      <c r="F21" s="37"/>
      <c r="G21" s="37"/>
      <c r="H21" s="37"/>
      <c r="I21" s="37"/>
      <c r="J21" s="37"/>
      <c r="K21" s="37"/>
    </row>
    <row r="22" spans="1:12" s="36" customFormat="1" ht="15" customHeight="1">
      <c r="A22" s="89" t="s">
        <v>62</v>
      </c>
      <c r="B22" s="89"/>
      <c r="C22" s="89"/>
      <c r="D22" s="89"/>
      <c r="E22" s="89"/>
      <c r="F22" s="89"/>
      <c r="G22" s="89"/>
      <c r="H22" s="89"/>
      <c r="I22" s="89"/>
      <c r="J22" s="89"/>
      <c r="K22" s="89"/>
    </row>
    <row r="23" spans="1:12" s="31" customFormat="1" ht="15" customHeight="1" thickBot="1">
      <c r="A23" s="89"/>
      <c r="B23" s="89"/>
      <c r="C23" s="89"/>
      <c r="D23" s="89"/>
      <c r="E23" s="89"/>
      <c r="F23" s="89"/>
      <c r="G23" s="89"/>
      <c r="H23" s="89"/>
      <c r="I23" s="89"/>
      <c r="J23" s="89"/>
      <c r="K23" s="89"/>
      <c r="L23" s="28"/>
    </row>
    <row r="24" spans="1:12" s="26" customFormat="1" ht="15" customHeight="1">
      <c r="A24" s="85" t="s">
        <v>0</v>
      </c>
      <c r="B24" s="85"/>
      <c r="C24" s="85"/>
      <c r="D24" s="85"/>
      <c r="E24" s="85"/>
      <c r="F24" s="85"/>
      <c r="G24" s="85"/>
      <c r="H24" s="85"/>
      <c r="I24" s="85"/>
      <c r="J24" s="85"/>
      <c r="K24" s="85"/>
    </row>
    <row r="25" spans="1:12" s="26" customFormat="1" ht="15" customHeight="1">
      <c r="A25" s="27"/>
      <c r="B25" s="27"/>
      <c r="C25" s="27"/>
      <c r="D25" s="27"/>
      <c r="E25" s="27"/>
      <c r="F25" s="27"/>
      <c r="G25" s="27"/>
      <c r="H25" s="27"/>
      <c r="I25" s="27"/>
      <c r="J25" s="27"/>
      <c r="K25" s="27"/>
    </row>
    <row r="26" spans="1:12" s="31" customFormat="1" ht="15" customHeight="1">
      <c r="A26" s="28" t="s">
        <v>24</v>
      </c>
      <c r="B26" s="29" t="s">
        <v>25</v>
      </c>
      <c r="C26" s="30"/>
      <c r="D26" s="30"/>
      <c r="E26" s="30"/>
      <c r="F26" s="30"/>
      <c r="G26" s="30"/>
      <c r="H26" s="30"/>
      <c r="I26" s="30"/>
      <c r="J26" s="30"/>
      <c r="K26" s="30"/>
      <c r="L26" s="28"/>
    </row>
    <row r="27" spans="1:12" s="31" customFormat="1" ht="15" customHeight="1">
      <c r="A27" s="32" t="s">
        <v>7</v>
      </c>
      <c r="B27" s="90" t="s">
        <v>29</v>
      </c>
      <c r="C27" s="90"/>
      <c r="D27" s="90"/>
      <c r="E27" s="90"/>
      <c r="F27" s="90"/>
      <c r="G27" s="90"/>
      <c r="H27" s="90"/>
      <c r="I27" s="90"/>
      <c r="J27" s="90"/>
      <c r="K27" s="90"/>
      <c r="L27" s="32"/>
    </row>
    <row r="28" spans="1:12" s="31" customFormat="1" ht="15" customHeight="1">
      <c r="A28" s="32"/>
      <c r="B28" s="90"/>
      <c r="C28" s="90"/>
      <c r="D28" s="90"/>
      <c r="E28" s="90"/>
      <c r="F28" s="90"/>
      <c r="G28" s="90"/>
      <c r="H28" s="90"/>
      <c r="I28" s="90"/>
      <c r="J28" s="90"/>
      <c r="K28" s="90"/>
      <c r="L28" s="32"/>
    </row>
    <row r="29" spans="1:12" s="31" customFormat="1" ht="15" customHeight="1">
      <c r="A29" s="32"/>
      <c r="B29" s="90"/>
      <c r="C29" s="90"/>
      <c r="D29" s="90"/>
      <c r="E29" s="90"/>
      <c r="F29" s="90"/>
      <c r="G29" s="90"/>
      <c r="H29" s="90"/>
      <c r="I29" s="90"/>
      <c r="J29" s="90"/>
      <c r="K29" s="90"/>
      <c r="L29" s="32"/>
    </row>
    <row r="30" spans="1:12" s="31" customFormat="1" ht="15" customHeight="1">
      <c r="A30" s="32"/>
      <c r="B30" s="90"/>
      <c r="C30" s="90"/>
      <c r="D30" s="90"/>
      <c r="E30" s="90"/>
      <c r="F30" s="90"/>
      <c r="G30" s="90"/>
      <c r="H30" s="90"/>
      <c r="I30" s="90"/>
      <c r="J30" s="90"/>
      <c r="K30" s="90"/>
      <c r="L30" s="32"/>
    </row>
    <row r="31" spans="1:12" s="31" customFormat="1" ht="15" customHeight="1">
      <c r="A31" s="32"/>
      <c r="B31" s="90"/>
      <c r="C31" s="90"/>
      <c r="D31" s="90"/>
      <c r="E31" s="90"/>
      <c r="F31" s="90"/>
      <c r="G31" s="90"/>
      <c r="H31" s="90"/>
      <c r="I31" s="90"/>
      <c r="J31" s="90"/>
      <c r="K31" s="90"/>
      <c r="L31" s="32"/>
    </row>
    <row r="32" spans="1:12" s="31" customFormat="1" ht="15" customHeight="1">
      <c r="A32" s="28" t="s">
        <v>1</v>
      </c>
      <c r="B32" s="33" t="s">
        <v>64</v>
      </c>
      <c r="C32" s="33"/>
      <c r="D32" s="33"/>
      <c r="E32" s="33"/>
      <c r="F32" s="33"/>
      <c r="G32" s="33"/>
      <c r="H32" s="33"/>
      <c r="I32" s="33"/>
      <c r="J32" s="33"/>
      <c r="K32" s="33"/>
      <c r="L32" s="28"/>
    </row>
    <row r="33" spans="1:12" s="31" customFormat="1" ht="15" customHeight="1">
      <c r="A33" s="34" t="s">
        <v>2</v>
      </c>
      <c r="B33" s="86" t="s">
        <v>26</v>
      </c>
      <c r="C33" s="86"/>
      <c r="D33" s="86"/>
      <c r="E33" s="86"/>
      <c r="F33" s="86"/>
      <c r="G33" s="86"/>
      <c r="H33" s="86"/>
      <c r="I33" s="86"/>
      <c r="J33" s="86"/>
      <c r="K33" s="86"/>
      <c r="L33" s="34"/>
    </row>
    <row r="34" spans="1:12" s="31" customFormat="1" ht="15" customHeight="1">
      <c r="A34" s="34" t="s">
        <v>3</v>
      </c>
      <c r="B34" s="86" t="s">
        <v>4</v>
      </c>
      <c r="C34" s="86"/>
      <c r="D34" s="86"/>
      <c r="E34" s="86"/>
      <c r="F34" s="86"/>
      <c r="G34" s="86"/>
      <c r="H34" s="86"/>
      <c r="I34" s="86"/>
      <c r="J34" s="86"/>
      <c r="K34" s="86"/>
      <c r="L34" s="34"/>
    </row>
    <row r="35" spans="1:12" s="26" customFormat="1" ht="15" customHeight="1" thickBot="1">
      <c r="A35" s="35"/>
      <c r="B35" s="87"/>
      <c r="C35" s="87"/>
      <c r="D35" s="87"/>
      <c r="E35" s="87"/>
      <c r="F35" s="87"/>
      <c r="G35" s="87"/>
      <c r="H35" s="87"/>
      <c r="I35" s="87"/>
      <c r="J35" s="87"/>
      <c r="K35" s="87"/>
    </row>
    <row r="36" spans="1:12" ht="15" customHeight="1">
      <c r="A36" s="84"/>
      <c r="B36" s="84"/>
      <c r="C36" s="84"/>
      <c r="D36" s="84"/>
      <c r="E36" s="84"/>
      <c r="F36" s="84"/>
      <c r="G36" s="84"/>
      <c r="H36" s="84"/>
      <c r="I36" s="84"/>
      <c r="J36" s="84"/>
      <c r="K36" s="84"/>
    </row>
    <row r="37" spans="1:12" ht="15" customHeight="1"/>
    <row r="38" spans="1:12" ht="15" customHeight="1"/>
    <row r="39" spans="1:12" ht="15" customHeight="1"/>
    <row r="40" spans="1:12" ht="15" customHeight="1"/>
    <row r="41" spans="1:12" ht="15" customHeight="1"/>
    <row r="43" spans="1:12">
      <c r="A43" s="2"/>
      <c r="B43" s="2"/>
      <c r="C43" s="2"/>
      <c r="D43" s="2"/>
      <c r="E43" s="2"/>
      <c r="F43" s="2"/>
      <c r="G43" s="2"/>
      <c r="H43" s="2"/>
      <c r="I43" s="2"/>
      <c r="J43" s="2"/>
      <c r="K43" s="2"/>
    </row>
  </sheetData>
  <mergeCells count="13">
    <mergeCell ref="A2:K2"/>
    <mergeCell ref="A36:K36"/>
    <mergeCell ref="A24:K24"/>
    <mergeCell ref="B33:K33"/>
    <mergeCell ref="B34:K34"/>
    <mergeCell ref="B35:K35"/>
    <mergeCell ref="A10:K10"/>
    <mergeCell ref="A12:K15"/>
    <mergeCell ref="A23:K23"/>
    <mergeCell ref="A22:K22"/>
    <mergeCell ref="A17:K20"/>
    <mergeCell ref="B27:K31"/>
    <mergeCell ref="A6:K6"/>
  </mergeCells>
  <hyperlinks>
    <hyperlink ref="B33" r:id="rId1" xr:uid="{B1B761D5-9C84-405A-8626-F50A63037A32}"/>
    <hyperlink ref="B34:C34" r:id="rId2" display="ahdb.org.uk" xr:uid="{3075AF93-CD5A-4461-A23B-3541C8342826}"/>
    <hyperlink ref="B26" r:id="rId3" xr:uid="{1242C07D-D166-4442-8C4D-3FD0FBE4B053}"/>
  </hyperlinks>
  <pageMargins left="0.7" right="0.7" top="0.75" bottom="0.75" header="0.3" footer="0.3"/>
  <pageSetup paperSize="9" orientation="portrait" r:id="rId4"/>
</worksheet>
</file>

<file path=docMetadata/LabelInfo.xml><?xml version="1.0" encoding="utf-8"?>
<clbl:labelList xmlns:clbl="http://schemas.microsoft.com/office/2020/mipLabelMetadata">
  <clbl:label id="{247acc34-5011-4832-85e6-4d28a09e4a0b}" enabled="1" method="Privileged" siteId="{a12ce54b-3d3d-4346-95ef-ff13ca5dd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GB distribution across grid</vt:lpstr>
      <vt:lpstr>GB weights across grid</vt:lpstr>
      <vt:lpstr>GB weight distribution</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Dawn Buttery</cp:lastModifiedBy>
  <cp:lastPrinted>2019-04-09T12:54:47Z</cp:lastPrinted>
  <dcterms:created xsi:type="dcterms:W3CDTF">2019-04-08T11:54:46Z</dcterms:created>
  <dcterms:modified xsi:type="dcterms:W3CDTF">2026-04-23T10:07:46Z</dcterms:modified>
</cp:coreProperties>
</file>