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ahdbonline-my.sharepoint.com/personal/emily_braggins_ahdb_org_uk/Documents/Desktop/RL/"/>
    </mc:Choice>
  </mc:AlternateContent>
  <xr:revisionPtr revIDLastSave="0" documentId="8_{E2B478EB-CDFB-4114-B86A-868484BCB963}" xr6:coauthVersionLast="47" xr6:coauthVersionMax="47" xr10:uidLastSave="{00000000-0000-0000-0000-000000000000}"/>
  <bookViews>
    <workbookView xWindow="28690" yWindow="-130" windowWidth="29020" windowHeight="15700" tabRatio="835" xr2:uid="{260A09EE-2D16-49FF-B83A-C425D37AEEA9}"/>
  </bookViews>
  <sheets>
    <sheet name="Spring barley RL 2026-27" sheetId="111" r:id="rId1"/>
  </sheets>
  <definedNames>
    <definedName name="_xlcn.WorksheetConnection_GeolookupB4D5" hidden="1">#REF!</definedName>
    <definedName name="amgWW" hidden="1">{"print",#N/A,FALSE,"protocolpage1";"print1",#N/A,FALSE,"protocolpage2"}</definedName>
    <definedName name="_xlnm.Print_Area" localSheetId="0">'Spring barley RL 2026-27'!$A$1:$AC$56</definedName>
    <definedName name="q" hidden="1">{"print",#N/A,FALSE,"protocolpage1";"print1",#N/A,FALSE,"protocolpage2"}</definedName>
    <definedName name="strobazole" hidden="1">{"print",#N/A,FALSE,"protocolpage1";"print1",#N/A,FALSE,"protocolpage2";"print",#N/A,FALSE,"spraysheet T1";"print",#N/A,FALSE,"Spraysheet T2"}</definedName>
    <definedName name="wrn.1st._.2._.pages." hidden="1">{"print",#N/A,FALSE,"protocolpage1";"print1",#N/A,FALSE,"protocolpage2"}</definedName>
    <definedName name="wrn.protocol." hidden="1">{"print",#N/A,FALSE,"protocolpage1";"print1",#N/A,FALSE,"protocolpage2";"print",#N/A,FALSE,"spraysheet T1";"print",#N/A,FALSE,"Spraysheet T2"}</definedName>
    <definedName name="Z_479F6391_81FD_406B_8C3D_22C6F20E4ACA_.wvu.PrintArea" localSheetId="0" hidden="1">'Spring barley RL 2026-27'!$A$2:$U$49</definedName>
    <definedName name="Z_479F6391_81FD_406B_8C3D_22C6F20E4ACA_.wvu.PrintTitles" localSheetId="0" hidden="1">'Spring barley RL 2026-27'!$A:$A</definedName>
    <definedName name="Z_50165CF3_76AD_4DA9_A9E9_C6B107BD97ED_.wvu.PrintTitles" localSheetId="0" hidden="1">'Spring barley RL 2026-27'!$A:$A</definedName>
    <definedName name="Z_A666E1F2_2277_44F3_A6A1_37D5EED80E99_.wvu.PrintArea" localSheetId="0" hidden="1">'Spring barley RL 2026-27'!$A$2:$AC$49</definedName>
    <definedName name="Z_A666E1F2_2277_44F3_A6A1_37D5EED80E99_.wvu.PrintTitles" localSheetId="0" hidden="1">'Spring barley RL 2026-27'!$A:$A</definedName>
  </definedNames>
  <calcPr calcId="191029"/>
  <customWorkbookViews>
    <customWorkbookView name="soulej - Personal View" guid="{AF1D2003-C694-4796-A126-D7FBED0CED43}" mergeInterval="0" personalView="1" maximized="1" xWindow="1" yWindow="1" windowWidth="1280" windowHeight="803" tabRatio="668" activeSheetId="2"/>
    <customWorkbookView name="Bill Handley - Personal View" guid="{141BB334-831D-4378-BB0F-19481985ACE6}" mergeInterval="0" personalView="1" maximized="1" xWindow="1" yWindow="1" windowWidth="1280" windowHeight="767" tabRatio="668" activeSheetId="2"/>
    <customWorkbookView name="RL - Personal View" guid="{863105CE-0B96-44CF-81CD-8648F923CD65}" mergeInterval="0" personalView="1" maximized="1" xWindow="1" yWindow="1" windowWidth="1276" windowHeight="856" tabRatio="668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<sst xmlns="http://schemas.openxmlformats.org/spreadsheetml/2006/main" count="324" uniqueCount="136">
  <si>
    <t>UK</t>
  </si>
  <si>
    <t>P2</t>
  </si>
  <si>
    <t>P1</t>
  </si>
  <si>
    <t>-</t>
  </si>
  <si>
    <t>Sen</t>
  </si>
  <si>
    <t>KWS</t>
  </si>
  <si>
    <t>RAGT</t>
  </si>
  <si>
    <t>Lim</t>
  </si>
  <si>
    <t>Syn</t>
  </si>
  <si>
    <t/>
  </si>
  <si>
    <t>Scope of recommendation</t>
  </si>
  <si>
    <t>Agronomic features</t>
  </si>
  <si>
    <t>Disease resistance</t>
  </si>
  <si>
    <t>Status in RL system</t>
  </si>
  <si>
    <t>Year first listed</t>
  </si>
  <si>
    <t>Breeder</t>
  </si>
  <si>
    <t>UK contact</t>
  </si>
  <si>
    <t>Average LSD (5%)</t>
  </si>
  <si>
    <t>C</t>
  </si>
  <si>
    <t>Feed</t>
  </si>
  <si>
    <t>Sej</t>
  </si>
  <si>
    <t>SyP</t>
  </si>
  <si>
    <t>Agr</t>
  </si>
  <si>
    <t>Ack</t>
  </si>
  <si>
    <t>Sec</t>
  </si>
  <si>
    <t>End-use group</t>
  </si>
  <si>
    <t>Grain quality</t>
  </si>
  <si>
    <t>Specific weight (kg/hl)</t>
  </si>
  <si>
    <t>Untreated grain yield (% treated control)</t>
  </si>
  <si>
    <t>Annual treated yield (% control)</t>
  </si>
  <si>
    <t>F</t>
  </si>
  <si>
    <t>Main market options</t>
  </si>
  <si>
    <t>Nitrogen content (%)</t>
  </si>
  <si>
    <t>Malting quality</t>
  </si>
  <si>
    <t>Hot water extract (l deg/kg)</t>
  </si>
  <si>
    <t>RGT Planet</t>
  </si>
  <si>
    <t>P</t>
  </si>
  <si>
    <t>Laureate</t>
  </si>
  <si>
    <t>T</t>
  </si>
  <si>
    <t>KWS Sassy</t>
  </si>
  <si>
    <t>Fairing</t>
  </si>
  <si>
    <t>Fungicide-treated grain yield (% treated control)</t>
  </si>
  <si>
    <t>Screenings (% through 2.25 mm)</t>
  </si>
  <si>
    <t>Screenings (% through 2.5 mm)</t>
  </si>
  <si>
    <t>[7]</t>
  </si>
  <si>
    <t>LG Diablo</t>
  </si>
  <si>
    <t>Breeder/UK contact</t>
  </si>
  <si>
    <t>MBC malting approval for brewing use</t>
  </si>
  <si>
    <t>MBC malting approval for malt distilling use</t>
  </si>
  <si>
    <t>Mildew (1–9)</t>
  </si>
  <si>
    <t>Brown rust (1–9)</t>
  </si>
  <si>
    <t>Resistance to brackling (1–9)</t>
  </si>
  <si>
    <t>AgV</t>
  </si>
  <si>
    <t>NS</t>
  </si>
  <si>
    <t>Firefoxx</t>
  </si>
  <si>
    <t>Skyway</t>
  </si>
  <si>
    <t>ADM</t>
  </si>
  <si>
    <t>CB Score</t>
  </si>
  <si>
    <t>Cal</t>
  </si>
  <si>
    <t>LSD = Least significant difference
Average LSD (5%): Varieties that are more than one LSD apart are significantly different at the 95% confidence level</t>
  </si>
  <si>
    <t>Hurler</t>
  </si>
  <si>
    <t>SY Tennyson</t>
  </si>
  <si>
    <t>Variety status</t>
  </si>
  <si>
    <t>RL status</t>
  </si>
  <si>
    <t>LG Aquarius</t>
  </si>
  <si>
    <t>Olsen</t>
  </si>
  <si>
    <t>Belter</t>
  </si>
  <si>
    <t>[103]</t>
  </si>
  <si>
    <t>Null-Lox</t>
  </si>
  <si>
    <t>Straw length without PGR (cm)</t>
  </si>
  <si>
    <t>Resistance to lodging without PGR (1–9)</t>
  </si>
  <si>
    <t>Ripening (days +/- RGT Planet)</t>
  </si>
  <si>
    <t>Rhynchosporium (1–9)</t>
  </si>
  <si>
    <t>NOS Gambit</t>
  </si>
  <si>
    <t>Firecracker</t>
  </si>
  <si>
    <t>Ptarmigan</t>
  </si>
  <si>
    <t>KWS Enduris</t>
  </si>
  <si>
    <t>SY Arrow</t>
  </si>
  <si>
    <t>MBC malting varieties</t>
  </si>
  <si>
    <t>Approved</t>
  </si>
  <si>
    <t>Provisional</t>
  </si>
  <si>
    <t>2022 (7.9 t/ha)</t>
  </si>
  <si>
    <t>East region (7.9 t/ha)</t>
  </si>
  <si>
    <t>[5]</t>
  </si>
  <si>
    <t>[8]</t>
  </si>
  <si>
    <t>[105]</t>
  </si>
  <si>
    <t>[6]</t>
  </si>
  <si>
    <t>Nt</t>
  </si>
  <si>
    <t>2021 (8.0 t/ha)</t>
  </si>
  <si>
    <t>Predicted spirit yield (laa/t)</t>
  </si>
  <si>
    <t>Described</t>
  </si>
  <si>
    <t>23</t>
  </si>
  <si>
    <t>21</t>
  </si>
  <si>
    <t>20</t>
  </si>
  <si>
    <t>16</t>
  </si>
  <si>
    <t>18</t>
  </si>
  <si>
    <t>15</t>
  </si>
  <si>
    <t>22</t>
  </si>
  <si>
    <t>Under test for malting</t>
  </si>
  <si>
    <t>United Kingdom (7.8 t/ha)</t>
  </si>
  <si>
    <t>West region (7.4 t/ha)</t>
  </si>
  <si>
    <t>Bounty</t>
  </si>
  <si>
    <t>24</t>
  </si>
  <si>
    <t>Nolan</t>
  </si>
  <si>
    <t>[104]</t>
  </si>
  <si>
    <t>[107]</t>
  </si>
  <si>
    <t>Trailblazer</t>
  </si>
  <si>
    <t>Roulette</t>
  </si>
  <si>
    <t>Shona</t>
  </si>
  <si>
    <t>Net blotch (1–9)</t>
  </si>
  <si>
    <t>Comparisons of variety performance across regions are not valid.
On the 1–9 scales, high figures indicate that a variety shows the character to a high degree (e.g. high resistance).</t>
  </si>
  <si>
    <t>EAB</t>
  </si>
  <si>
    <t>[1.48]</t>
  </si>
  <si>
    <t>[1.43]</t>
  </si>
  <si>
    <t>[434.1]</t>
  </si>
  <si>
    <t>[109]</t>
  </si>
  <si>
    <t>North region (8.0 t/ha)</t>
  </si>
  <si>
    <t>2023 (7.6 t/ha)</t>
  </si>
  <si>
    <t>2024 (8.0 t/ha)</t>
  </si>
  <si>
    <t>2025 (7.5 t/ha)</t>
  </si>
  <si>
    <t>25</t>
  </si>
  <si>
    <t>Spring barley 2026</t>
  </si>
  <si>
    <t>Gr.Dis</t>
  </si>
  <si>
    <t>E</t>
  </si>
  <si>
    <t>*</t>
  </si>
  <si>
    <t xml:space="preserve">F = Full MBC approval in this segment
P = Provisional MBC approval in this segment
T = Under test for MBC approval in this segment
Nt = Not approved by MBC in this segment
P1 = First year of listing
P2 = Second year of listing
</t>
  </si>
  <si>
    <r>
      <t>Ack = Ackermann Saatzucht GmbH (</t>
    </r>
    <r>
      <rPr>
        <b/>
        <sz val="9"/>
        <rFont val="Arial"/>
        <family val="2"/>
      </rPr>
      <t>sz-ackermann.de</t>
    </r>
    <r>
      <rPr>
        <sz val="9"/>
        <rFont val="Arial"/>
        <family val="2"/>
      </rPr>
      <t>)
ADM = ADM Agriculture Ltd (</t>
    </r>
    <r>
      <rPr>
        <b/>
        <sz val="9"/>
        <rFont val="Arial"/>
        <family val="2"/>
      </rPr>
      <t>adm-agri.co.uk</t>
    </r>
    <r>
      <rPr>
        <sz val="9"/>
        <rFont val="Arial"/>
        <family val="2"/>
      </rPr>
      <t>)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>Agr =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Agrii (</t>
    </r>
    <r>
      <rPr>
        <b/>
        <sz val="9"/>
        <rFont val="Arial"/>
        <family val="2"/>
      </rPr>
      <t>agrii.co.uk</t>
    </r>
    <r>
      <rPr>
        <sz val="9"/>
        <rFont val="Arial"/>
        <family val="2"/>
      </rPr>
      <t>)
AgV = Agrovista UK Ltd (</t>
    </r>
    <r>
      <rPr>
        <b/>
        <sz val="9"/>
        <rFont val="Arial"/>
        <family val="2"/>
      </rPr>
      <t>agrovista.co.uk</t>
    </r>
    <r>
      <rPr>
        <sz val="9"/>
        <rFont val="Arial"/>
        <family val="2"/>
      </rPr>
      <t xml:space="preserve">)
Cal = Carlsberg Research Laboratory
</t>
    </r>
  </si>
  <si>
    <r>
      <t>Sej = Sejet, Denmark (</t>
    </r>
    <r>
      <rPr>
        <b/>
        <sz val="9"/>
        <rFont val="Arial"/>
        <family val="2"/>
      </rPr>
      <t>sejet.com</t>
    </r>
    <r>
      <rPr>
        <sz val="9"/>
        <rFont val="Arial"/>
        <family val="2"/>
      </rPr>
      <t>)
Sen = Senova (</t>
    </r>
    <r>
      <rPr>
        <b/>
        <sz val="9"/>
        <rFont val="Arial"/>
        <family val="2"/>
      </rPr>
      <t>senova.uk.com</t>
    </r>
    <r>
      <rPr>
        <sz val="9"/>
        <rFont val="Arial"/>
        <family val="2"/>
      </rPr>
      <t>)
Syn = Syngenta UK Ltd (</t>
    </r>
    <r>
      <rPr>
        <b/>
        <sz val="9"/>
        <rFont val="Arial"/>
        <family val="2"/>
      </rPr>
      <t>syngenta.co.uk</t>
    </r>
    <r>
      <rPr>
        <sz val="9"/>
        <rFont val="Arial"/>
        <family val="2"/>
      </rPr>
      <t>)
SyP = Syngenta Participations AG (</t>
    </r>
    <r>
      <rPr>
        <b/>
        <sz val="9"/>
        <rFont val="Arial"/>
        <family val="2"/>
      </rPr>
      <t>syngenta.co.uk</t>
    </r>
    <r>
      <rPr>
        <sz val="9"/>
        <rFont val="Arial"/>
        <family val="2"/>
      </rPr>
      <t>)</t>
    </r>
  </si>
  <si>
    <t>NEW</t>
  </si>
  <si>
    <t>KWSL</t>
  </si>
  <si>
    <r>
      <t>EAB = Elsoms Ackermann Barley (</t>
    </r>
    <r>
      <rPr>
        <b/>
        <sz val="9"/>
        <rFont val="Arial"/>
        <family val="2"/>
      </rPr>
      <t>elsoms.com</t>
    </r>
    <r>
      <rPr>
        <sz val="9"/>
        <rFont val="Arial"/>
        <family val="2"/>
      </rPr>
      <t>)
KWS = KWS UK (</t>
    </r>
    <r>
      <rPr>
        <b/>
        <sz val="9"/>
        <rFont val="Arial"/>
        <family val="2"/>
      </rPr>
      <t>kws-uk.com</t>
    </r>
    <r>
      <rPr>
        <sz val="9"/>
        <rFont val="Arial"/>
        <family val="2"/>
      </rPr>
      <t>)
KWSL = KWS Lochow GmbH (</t>
    </r>
    <r>
      <rPr>
        <b/>
        <sz val="9"/>
        <rFont val="Arial"/>
        <family val="2"/>
      </rPr>
      <t>kws-uk.com</t>
    </r>
    <r>
      <rPr>
        <sz val="9"/>
        <rFont val="Arial"/>
        <family val="2"/>
      </rPr>
      <t>)
Lim = Limagrain UK (</t>
    </r>
    <r>
      <rPr>
        <b/>
        <sz val="9"/>
        <rFont val="Arial"/>
        <family val="2"/>
      </rPr>
      <t>lgseeds.co.uk</t>
    </r>
    <r>
      <rPr>
        <sz val="9"/>
        <rFont val="Arial"/>
        <family val="2"/>
      </rPr>
      <t>)</t>
    </r>
  </si>
  <si>
    <t>LimE</t>
  </si>
  <si>
    <t xml:space="preserve">UK = Recommended for the UK
E = Recommended for the East region
C = Yield control
MBC = Malting Barley Committee
[ ] = Limited data
PGR = Plant growth regulator
</t>
  </si>
  <si>
    <t>SecU</t>
  </si>
  <si>
    <r>
      <rPr>
        <sz val="9"/>
        <rFont val="Arial"/>
        <family val="2"/>
      </rPr>
      <t>LimE = Limagrain Europe SA (</t>
    </r>
    <r>
      <rPr>
        <b/>
        <sz val="9"/>
        <rFont val="Arial"/>
        <family val="2"/>
      </rPr>
      <t>lgseeds.co.uk</t>
    </r>
    <r>
      <rPr>
        <sz val="9"/>
        <rFont val="Arial"/>
        <family val="2"/>
      </rPr>
      <t>)</t>
    </r>
    <r>
      <rPr>
        <sz val="9"/>
        <color rgb="FFFF0000"/>
        <rFont val="Arial"/>
        <family val="2"/>
      </rPr>
      <t xml:space="preserve">
</t>
    </r>
    <r>
      <rPr>
        <sz val="9"/>
        <rFont val="Arial"/>
        <family val="2"/>
      </rPr>
      <t xml:space="preserve">NS = Nordic Seed, Denmark </t>
    </r>
    <r>
      <rPr>
        <b/>
        <sz val="9"/>
        <rFont val="Arial"/>
        <family val="2"/>
      </rPr>
      <t>(nordicseed.com</t>
    </r>
    <r>
      <rPr>
        <sz val="9"/>
        <rFont val="Arial"/>
        <family val="2"/>
      </rPr>
      <t>)
RAGT = RAGT Seeds (</t>
    </r>
    <r>
      <rPr>
        <b/>
        <sz val="9"/>
        <rFont val="Arial"/>
        <family val="2"/>
      </rPr>
      <t>ragt.co.uk</t>
    </r>
    <r>
      <rPr>
        <sz val="9"/>
        <rFont val="Arial"/>
        <family val="2"/>
      </rPr>
      <t>)</t>
    </r>
    <r>
      <rPr>
        <sz val="9"/>
        <color rgb="FFFF0000"/>
        <rFont val="Arial"/>
        <family val="2"/>
      </rPr>
      <t xml:space="preserve">
</t>
    </r>
    <r>
      <rPr>
        <sz val="9"/>
        <rFont val="Arial"/>
        <family val="2"/>
      </rPr>
      <t>Sec = Secobra, France (</t>
    </r>
    <r>
      <rPr>
        <b/>
        <sz val="9"/>
        <rFont val="Arial"/>
        <family val="2"/>
      </rPr>
      <t>secobra.fr/en/accueil</t>
    </r>
    <r>
      <rPr>
        <sz val="9"/>
        <rFont val="Arial"/>
        <family val="2"/>
      </rPr>
      <t>)
SecU = Secobra UK (</t>
    </r>
    <r>
      <rPr>
        <b/>
        <sz val="9"/>
        <rFont val="Arial"/>
        <family val="2"/>
      </rPr>
      <t>secobra.co.uk</t>
    </r>
    <r>
      <rPr>
        <sz val="9"/>
        <rFont val="Arial"/>
        <family val="2"/>
      </rPr>
      <t>)</t>
    </r>
    <r>
      <rPr>
        <b/>
        <sz val="9"/>
        <rFont val="Arial"/>
        <family val="2"/>
      </rPr>
      <t xml:space="preserve">
</t>
    </r>
  </si>
  <si>
    <r>
      <t xml:space="preserve">Varieties no longer listed: </t>
    </r>
    <r>
      <rPr>
        <sz val="9"/>
        <rFont val="Arial"/>
        <family val="2"/>
      </rPr>
      <t xml:space="preserve">Diviner and SY Signet.
</t>
    </r>
    <r>
      <rPr>
        <b/>
        <sz val="9"/>
        <rFont val="Arial"/>
        <family val="2"/>
      </rPr>
      <t xml:space="preserve">Null-Lox and grain-distilling (Gr.Dis) spring barley varieties are described. Data is provided for information only and does not constitute a recommendation. 
</t>
    </r>
    <r>
      <rPr>
        <sz val="9"/>
        <rFont val="Arial"/>
        <family val="2"/>
      </rPr>
      <t>Null-Lox varieties lack a gene for lipogenase production.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>Growers are strongly advised to check with their buyer before committing to a malting variety without full MBC approval.
Data for Shona has been updated after an error in seed supplied to the RL for harvest 2025 was discovered.</t>
    </r>
    <r>
      <rPr>
        <b/>
        <sz val="9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</si>
</sst>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+0;\-0"/>
  </numFmts>
  <fonts count="52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sz val="10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8"/>
      <color indexed="56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sz val="9"/>
      <color rgb="FFFF0000"/>
      <name val="MS Sans Serif"/>
      <family val="2"/>
    </font>
    <font>
      <sz val="12"/>
      <name val="Times New Roman"/>
      <family val="1"/>
    </font>
    <font>
      <sz val="10"/>
      <color rgb="FFFF0000"/>
      <name val="MS Sans Serif"/>
    </font>
    <font>
      <sz val="20"/>
      <color rgb="FFFF0000"/>
      <name val="Arial"/>
      <family val="2"/>
    </font>
    <font>
      <b/>
      <sz val="9"/>
      <name val="Arial"/>
      <family val="2"/>
    </font>
    <font>
      <sz val="10"/>
      <name val="MS Sans Serif"/>
    </font>
    <font>
      <sz val="11"/>
      <color rgb="FF000000"/>
      <name val="Calibri"/>
      <family val="2"/>
    </font>
    <font>
      <sz val="16"/>
      <color rgb="FFFF0000"/>
      <name val="Arial"/>
      <family val="2"/>
    </font>
    <font>
      <u/>
      <sz val="10"/>
      <color rgb="FFFF0000"/>
      <name val="Arial"/>
      <family val="2"/>
    </font>
    <font>
      <b/>
      <sz val="26"/>
      <color rgb="FFFF0000"/>
      <name val="Arial"/>
      <family val="2"/>
    </font>
    <font>
      <b/>
      <u/>
      <sz val="10"/>
      <color rgb="FFFF0000"/>
      <name val="Arial"/>
      <family val="2"/>
    </font>
    <font>
      <u/>
      <sz val="9"/>
      <color rgb="FFFF0000"/>
      <name val="Arial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0"/>
      <name val="Arial"/>
      <family val="2"/>
    </font>
    <font>
      <b/>
      <u/>
      <sz val="10"/>
      <name val="Arial"/>
      <family val="2"/>
    </font>
    <font>
      <b/>
      <sz val="18"/>
      <color rgb="FF0082CA"/>
      <name val="Arial"/>
      <family val="2"/>
    </font>
    <font>
      <b/>
      <sz val="10"/>
      <color rgb="FF1F4350"/>
      <name val="Arial"/>
      <family val="2"/>
    </font>
    <font>
      <b/>
      <sz val="18"/>
      <name val="Arial"/>
      <family val="2"/>
    </font>
    <font>
      <sz val="9"/>
      <name val="MS Sans Serif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90D4"/>
        <bgColor indexed="64"/>
      </patternFill>
    </fill>
    <fill>
      <patternFill patternType="solid">
        <fgColor rgb="FFEAF4FC"/>
        <bgColor indexed="64"/>
      </patternFill>
    </fill>
    <fill>
      <patternFill patternType="solid">
        <fgColor rgb="FFBCDD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FEADA"/>
        <bgColor indexed="64"/>
      </patternFill>
    </fill>
    <fill>
      <patternFill patternType="solid">
        <fgColor rgb="FFF7F5ED"/>
        <bgColor indexed="64"/>
      </patternFill>
    </fill>
    <fill>
      <patternFill patternType="solid">
        <fgColor rgb="FFA5A5A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</fills>
  <borders count="32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1F4350"/>
      </bottom>
      <diagonal/>
    </border>
    <border>
      <left/>
      <right/>
      <top style="thin">
        <color theme="0"/>
      </top>
      <bottom style="thin">
        <color rgb="FF1F4350"/>
      </bottom>
      <diagonal/>
    </border>
    <border>
      <left/>
      <right/>
      <top/>
      <bottom style="thin">
        <color theme="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</borders>
  <cellStyleXfs count="33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9" applyNumberFormat="0" applyAlignment="0" applyProtection="0"/>
    <xf numFmtId="0" fontId="13" fillId="4" borderId="0" applyNumberFormat="0" applyBorder="0" applyAlignment="0" applyProtection="0"/>
    <xf numFmtId="0" fontId="14" fillId="0" borderId="1" applyNumberFormat="0" applyFill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7" fillId="6" borderId="9" applyNumberFormat="0" applyAlignment="0" applyProtection="0"/>
    <xf numFmtId="0" fontId="18" fillId="0" borderId="4" applyNumberFormat="0" applyFill="0" applyAlignment="0" applyProtection="0"/>
    <xf numFmtId="0" fontId="19" fillId="19" borderId="0" applyNumberFormat="0" applyBorder="0" applyAlignment="0" applyProtection="0"/>
    <xf numFmtId="0" fontId="9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20" borderId="10" applyNumberFormat="0" applyFont="0" applyAlignment="0" applyProtection="0"/>
    <xf numFmtId="0" fontId="21" fillId="6" borderId="11" applyNumberFormat="0" applyAlignment="0" applyProtection="0"/>
    <xf numFmtId="0" fontId="22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5" fillId="0" borderId="0"/>
    <xf numFmtId="0" fontId="31" fillId="0" borderId="0"/>
    <xf numFmtId="0" fontId="3" fillId="0" borderId="0"/>
    <xf numFmtId="0" fontId="35" fillId="0" borderId="0"/>
    <xf numFmtId="0" fontId="36" fillId="0" borderId="0" applyBorder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30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8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10" fillId="29" borderId="0" applyNumberFormat="0" applyBorder="0" applyAlignment="0" applyProtection="0"/>
    <xf numFmtId="0" fontId="42" fillId="27" borderId="15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2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20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4" fillId="0" borderId="0"/>
    <xf numFmtId="0" fontId="5" fillId="0" borderId="0"/>
    <xf numFmtId="0" fontId="2" fillId="0" borderId="0"/>
    <xf numFmtId="0" fontId="20" fillId="0" borderId="0"/>
    <xf numFmtId="0" fontId="2" fillId="0" borderId="0"/>
    <xf numFmtId="0" fontId="20" fillId="0" borderId="0"/>
    <xf numFmtId="0" fontId="5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4" fillId="0" borderId="0"/>
    <xf numFmtId="0" fontId="20" fillId="0" borderId="0"/>
    <xf numFmtId="0" fontId="43" fillId="0" borderId="0" applyNumberForma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30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8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30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8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16" fillId="0" borderId="16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36" fillId="0" borderId="0" applyBorder="0"/>
    <xf numFmtId="0" fontId="35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30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8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36" fillId="0" borderId="0" applyBorder="0"/>
    <xf numFmtId="0" fontId="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16" fillId="0" borderId="17" applyNumberFormat="0" applyFill="0" applyAlignment="0" applyProtection="0"/>
    <xf numFmtId="0" fontId="2" fillId="0" borderId="0"/>
    <xf numFmtId="0" fontId="4" fillId="0" borderId="0"/>
    <xf numFmtId="0" fontId="23" fillId="0" borderId="5" applyNumberFormat="0" applyFill="0" applyAlignment="0" applyProtection="0"/>
    <xf numFmtId="0" fontId="35" fillId="0" borderId="0"/>
    <xf numFmtId="0" fontId="2" fillId="0" borderId="0"/>
    <xf numFmtId="0" fontId="2" fillId="0" borderId="0"/>
    <xf numFmtId="0" fontId="16" fillId="0" borderId="17" applyNumberFormat="0" applyFill="0" applyAlignment="0" applyProtection="0"/>
    <xf numFmtId="0" fontId="16" fillId="0" borderId="16" applyNumberFormat="0" applyFill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30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8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6" fillId="0" borderId="23" applyNumberFormat="0" applyFill="0" applyAlignment="0" applyProtection="0"/>
    <xf numFmtId="0" fontId="16" fillId="0" borderId="20" applyNumberFormat="0" applyFill="0" applyAlignment="0" applyProtection="0"/>
    <xf numFmtId="0" fontId="1" fillId="0" borderId="0"/>
    <xf numFmtId="0" fontId="1" fillId="0" borderId="0"/>
    <xf numFmtId="0" fontId="16" fillId="0" borderId="24" applyNumberFormat="0" applyFill="0" applyAlignment="0" applyProtection="0"/>
    <xf numFmtId="0" fontId="16" fillId="0" borderId="23" applyNumberFormat="0" applyFill="0" applyAlignment="0" applyProtection="0"/>
    <xf numFmtId="0" fontId="1" fillId="0" borderId="0"/>
    <xf numFmtId="0" fontId="16" fillId="0" borderId="29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18" applyNumberFormat="0" applyFill="0" applyAlignment="0" applyProtection="0"/>
    <xf numFmtId="0" fontId="16" fillId="0" borderId="28" applyNumberFormat="0" applyFill="0" applyAlignment="0" applyProtection="0"/>
    <xf numFmtId="0" fontId="16" fillId="0" borderId="30" applyNumberFormat="0" applyFill="0" applyAlignment="0" applyProtection="0"/>
    <xf numFmtId="0" fontId="16" fillId="0" borderId="24" applyNumberFormat="0" applyFill="0" applyAlignment="0" applyProtection="0"/>
    <xf numFmtId="0" fontId="16" fillId="0" borderId="28" applyNumberFormat="0" applyFill="0" applyAlignment="0" applyProtection="0"/>
    <xf numFmtId="0" fontId="1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30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8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30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8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30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8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6" fillId="0" borderId="31" applyNumberFormat="0" applyFill="0" applyAlignment="0" applyProtection="0"/>
    <xf numFmtId="0" fontId="1" fillId="0" borderId="0"/>
    <xf numFmtId="0" fontId="1" fillId="0" borderId="0"/>
    <xf numFmtId="0" fontId="16" fillId="0" borderId="22" applyNumberFormat="0" applyFill="0" applyAlignment="0" applyProtection="0"/>
    <xf numFmtId="0" fontId="16" fillId="0" borderId="29" applyNumberFormat="0" applyFill="0" applyAlignment="0" applyProtection="0"/>
    <xf numFmtId="0" fontId="16" fillId="0" borderId="20" applyNumberFormat="0" applyFill="0" applyAlignment="0" applyProtection="0"/>
    <xf numFmtId="0" fontId="16" fillId="0" borderId="22" applyNumberFormat="0" applyFill="0" applyAlignment="0" applyProtection="0"/>
    <xf numFmtId="0" fontId="16" fillId="0" borderId="20" applyNumberFormat="0" applyFill="0" applyAlignment="0" applyProtection="0"/>
    <xf numFmtId="0" fontId="16" fillId="0" borderId="27" applyNumberFormat="0" applyFill="0" applyAlignment="0" applyProtection="0"/>
    <xf numFmtId="0" fontId="16" fillId="0" borderId="21" applyNumberFormat="0" applyFill="0" applyAlignment="0" applyProtection="0"/>
    <xf numFmtId="0" fontId="16" fillId="0" borderId="25" applyNumberFormat="0" applyFill="0" applyAlignment="0" applyProtection="0"/>
    <xf numFmtId="0" fontId="16" fillId="0" borderId="30" applyNumberFormat="0" applyFill="0" applyAlignment="0" applyProtection="0"/>
    <xf numFmtId="0" fontId="16" fillId="0" borderId="19" applyNumberFormat="0" applyFill="0" applyAlignment="0" applyProtection="0"/>
    <xf numFmtId="0" fontId="16" fillId="0" borderId="25" applyNumberFormat="0" applyFill="0" applyAlignment="0" applyProtection="0"/>
    <xf numFmtId="0" fontId="16" fillId="0" borderId="22" applyNumberFormat="0" applyFill="0" applyAlignment="0" applyProtection="0"/>
    <xf numFmtId="0" fontId="16" fillId="0" borderId="27" applyNumberFormat="0" applyFill="0" applyAlignment="0" applyProtection="0"/>
    <xf numFmtId="0" fontId="16" fillId="0" borderId="18" applyNumberFormat="0" applyFill="0" applyAlignment="0" applyProtection="0"/>
    <xf numFmtId="0" fontId="16" fillId="0" borderId="31" applyNumberFormat="0" applyFill="0" applyAlignment="0" applyProtection="0"/>
    <xf numFmtId="0" fontId="16" fillId="0" borderId="21" applyNumberFormat="0" applyFill="0" applyAlignment="0" applyProtection="0"/>
    <xf numFmtId="0" fontId="16" fillId="0" borderId="19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31" applyNumberFormat="0" applyFill="0" applyAlignment="0" applyProtection="0"/>
  </cellStyleXfs>
  <cellXfs count="127">
    <xf numFmtId="0" fontId="0" fillId="0" borderId="0" xfId="0"/>
    <xf numFmtId="0" fontId="25" fillId="0" borderId="0" xfId="49" applyFont="1" applyAlignment="1">
      <alignment horizontal="right" vertical="top" wrapText="1"/>
    </xf>
    <xf numFmtId="0" fontId="24" fillId="0" borderId="0" xfId="49" applyFont="1" applyAlignment="1">
      <alignment horizontal="center"/>
    </xf>
    <xf numFmtId="0" fontId="24" fillId="0" borderId="0" xfId="49" applyFont="1" applyAlignment="1">
      <alignment horizontal="center" textRotation="90"/>
    </xf>
    <xf numFmtId="0" fontId="27" fillId="0" borderId="0" xfId="46" applyFont="1" applyAlignment="1">
      <alignment vertical="center"/>
    </xf>
    <xf numFmtId="0" fontId="29" fillId="0" borderId="6" xfId="49" applyFont="1" applyBorder="1" applyAlignment="1">
      <alignment horizontal="center"/>
    </xf>
    <xf numFmtId="0" fontId="27" fillId="0" borderId="6" xfId="46" applyFont="1" applyBorder="1" applyAlignment="1">
      <alignment vertical="center"/>
    </xf>
    <xf numFmtId="0" fontId="27" fillId="0" borderId="0" xfId="45" applyFont="1" applyAlignment="1">
      <alignment horizontal="left" vertical="center"/>
    </xf>
    <xf numFmtId="0" fontId="27" fillId="0" borderId="0" xfId="45" applyFont="1" applyAlignment="1">
      <alignment vertical="center"/>
    </xf>
    <xf numFmtId="0" fontId="27" fillId="0" borderId="0" xfId="45" applyFont="1" applyAlignment="1">
      <alignment horizontal="center" vertical="center"/>
    </xf>
    <xf numFmtId="0" fontId="27" fillId="0" borderId="0" xfId="49" applyFont="1" applyAlignment="1">
      <alignment horizontal="center"/>
    </xf>
    <xf numFmtId="0" fontId="30" fillId="0" borderId="0" xfId="33" applyFont="1"/>
    <xf numFmtId="0" fontId="29" fillId="0" borderId="0" xfId="49" applyFont="1" applyAlignment="1">
      <alignment horizontal="center"/>
    </xf>
    <xf numFmtId="0" fontId="32" fillId="0" borderId="0" xfId="0" applyFont="1"/>
    <xf numFmtId="0" fontId="27" fillId="0" borderId="7" xfId="46" applyFont="1" applyBorder="1" applyAlignment="1">
      <alignment vertical="center"/>
    </xf>
    <xf numFmtId="0" fontId="27" fillId="0" borderId="0" xfId="0" applyFont="1"/>
    <xf numFmtId="164" fontId="27" fillId="0" borderId="0" xfId="46" quotePrefix="1" applyNumberFormat="1" applyFont="1" applyAlignment="1">
      <alignment horizontal="center" vertical="center"/>
    </xf>
    <xf numFmtId="0" fontId="33" fillId="0" borderId="0" xfId="0" applyFont="1"/>
    <xf numFmtId="0" fontId="27" fillId="0" borderId="0" xfId="49" applyFont="1" applyAlignment="1">
      <alignment horizontal="center" textRotation="90"/>
    </xf>
    <xf numFmtId="0" fontId="24" fillId="0" borderId="0" xfId="48" applyFont="1" applyAlignment="1">
      <alignment vertical="center"/>
    </xf>
    <xf numFmtId="1" fontId="27" fillId="0" borderId="0" xfId="46" applyNumberFormat="1" applyFont="1" applyAlignment="1">
      <alignment horizontal="center" vertical="center"/>
    </xf>
    <xf numFmtId="0" fontId="27" fillId="0" borderId="6" xfId="46" applyFont="1" applyBorder="1" applyAlignment="1">
      <alignment horizontal="center" vertical="center" wrapText="1"/>
    </xf>
    <xf numFmtId="0" fontId="26" fillId="24" borderId="13" xfId="49" applyFont="1" applyFill="1" applyBorder="1" applyAlignment="1">
      <alignment horizontal="left" vertical="center"/>
    </xf>
    <xf numFmtId="0" fontId="24" fillId="0" borderId="6" xfId="48" applyFont="1" applyBorder="1" applyAlignment="1">
      <alignment vertical="center"/>
    </xf>
    <xf numFmtId="164" fontId="27" fillId="0" borderId="0" xfId="46" applyNumberFormat="1" applyFont="1" applyAlignment="1">
      <alignment horizontal="center" vertical="center"/>
    </xf>
    <xf numFmtId="0" fontId="37" fillId="0" borderId="0" xfId="55" applyFont="1"/>
    <xf numFmtId="0" fontId="24" fillId="0" borderId="0" xfId="55" applyFont="1"/>
    <xf numFmtId="0" fontId="38" fillId="0" borderId="0" xfId="55" applyFont="1"/>
    <xf numFmtId="0" fontId="26" fillId="0" borderId="0" xfId="55" applyFont="1"/>
    <xf numFmtId="0" fontId="38" fillId="0" borderId="0" xfId="49" applyFont="1" applyAlignment="1">
      <alignment horizontal="center" textRotation="90"/>
    </xf>
    <xf numFmtId="0" fontId="39" fillId="0" borderId="0" xfId="47" applyFont="1" applyAlignment="1">
      <alignment horizontal="left" vertical="center"/>
    </xf>
    <xf numFmtId="0" fontId="26" fillId="0" borderId="0" xfId="56" applyFont="1" applyAlignment="1">
      <alignment vertical="center"/>
    </xf>
    <xf numFmtId="0" fontId="27" fillId="0" borderId="0" xfId="56" applyFont="1" applyAlignment="1">
      <alignment horizontal="center"/>
    </xf>
    <xf numFmtId="0" fontId="26" fillId="0" borderId="7" xfId="0" applyFont="1" applyBorder="1" applyAlignment="1">
      <alignment vertical="center"/>
    </xf>
    <xf numFmtId="1" fontId="27" fillId="0" borderId="8" xfId="49" applyNumberFormat="1" applyFont="1" applyBorder="1" applyAlignment="1">
      <alignment horizontal="center" vertical="center"/>
    </xf>
    <xf numFmtId="0" fontId="27" fillId="0" borderId="0" xfId="46" applyFont="1" applyAlignment="1">
      <alignment horizontal="center" vertical="center"/>
    </xf>
    <xf numFmtId="0" fontId="29" fillId="0" borderId="8" xfId="49" applyFont="1" applyBorder="1" applyAlignment="1">
      <alignment horizontal="center" vertical="center" wrapText="1"/>
    </xf>
    <xf numFmtId="0" fontId="29" fillId="0" borderId="0" xfId="49" applyFont="1" applyAlignment="1">
      <alignment horizontal="center" vertical="center" wrapText="1"/>
    </xf>
    <xf numFmtId="0" fontId="26" fillId="0" borderId="13" xfId="49" applyFont="1" applyBorder="1" applyAlignment="1">
      <alignment horizontal="left" vertical="center"/>
    </xf>
    <xf numFmtId="0" fontId="40" fillId="24" borderId="13" xfId="49" applyFont="1" applyFill="1" applyBorder="1" applyAlignment="1">
      <alignment horizontal="left" vertical="center"/>
    </xf>
    <xf numFmtId="1" fontId="27" fillId="0" borderId="7" xfId="49" applyNumberFormat="1" applyFont="1" applyBorder="1" applyAlignment="1">
      <alignment horizontal="center" vertical="center"/>
    </xf>
    <xf numFmtId="1" fontId="27" fillId="0" borderId="6" xfId="49" applyNumberFormat="1" applyFont="1" applyBorder="1" applyAlignment="1">
      <alignment horizontal="center" vertical="center"/>
    </xf>
    <xf numFmtId="1" fontId="27" fillId="0" borderId="7" xfId="46" applyNumberFormat="1" applyFont="1" applyBorder="1" applyAlignment="1">
      <alignment horizontal="center" vertical="center"/>
    </xf>
    <xf numFmtId="1" fontId="27" fillId="0" borderId="6" xfId="46" applyNumberFormat="1" applyFont="1" applyBorder="1" applyAlignment="1">
      <alignment horizontal="center" vertical="center"/>
    </xf>
    <xf numFmtId="165" fontId="27" fillId="0" borderId="6" xfId="46" applyNumberFormat="1" applyFont="1" applyBorder="1" applyAlignment="1">
      <alignment horizontal="center" vertical="center"/>
    </xf>
    <xf numFmtId="1" fontId="27" fillId="0" borderId="8" xfId="46" applyNumberFormat="1" applyFont="1" applyBorder="1" applyAlignment="1">
      <alignment horizontal="center" vertical="center"/>
    </xf>
    <xf numFmtId="164" fontId="27" fillId="0" borderId="7" xfId="46" applyNumberFormat="1" applyFont="1" applyBorder="1" applyAlignment="1">
      <alignment horizontal="center" vertical="center"/>
    </xf>
    <xf numFmtId="164" fontId="27" fillId="0" borderId="6" xfId="46" applyNumberFormat="1" applyFont="1" applyBorder="1" applyAlignment="1">
      <alignment horizontal="center" vertical="center"/>
    </xf>
    <xf numFmtId="2" fontId="27" fillId="0" borderId="8" xfId="49" applyNumberFormat="1" applyFont="1" applyBorder="1" applyAlignment="1">
      <alignment horizontal="center" vertical="center"/>
    </xf>
    <xf numFmtId="0" fontId="27" fillId="0" borderId="7" xfId="46" applyFont="1" applyBorder="1" applyAlignment="1">
      <alignment horizontal="center" vertical="center"/>
    </xf>
    <xf numFmtId="0" fontId="41" fillId="0" borderId="0" xfId="45" applyFont="1" applyAlignment="1">
      <alignment horizontal="center" vertical="center"/>
    </xf>
    <xf numFmtId="0" fontId="27" fillId="0" borderId="0" xfId="45" applyFont="1" applyAlignment="1">
      <alignment vertical="top"/>
    </xf>
    <xf numFmtId="0" fontId="27" fillId="0" borderId="0" xfId="34" applyFont="1"/>
    <xf numFmtId="0" fontId="41" fillId="0" borderId="0" xfId="46" applyFont="1" applyAlignment="1">
      <alignment horizontal="center" vertical="center"/>
    </xf>
    <xf numFmtId="0" fontId="27" fillId="0" borderId="0" xfId="45" applyFont="1" applyAlignment="1">
      <alignment vertical="top" wrapText="1"/>
    </xf>
    <xf numFmtId="0" fontId="27" fillId="0" borderId="0" xfId="50" applyFont="1" applyAlignment="1">
      <alignment vertical="top" wrapText="1"/>
    </xf>
    <xf numFmtId="0" fontId="27" fillId="0" borderId="0" xfId="0" applyFont="1" applyAlignment="1">
      <alignment vertical="top" wrapText="1"/>
    </xf>
    <xf numFmtId="0" fontId="28" fillId="0" borderId="0" xfId="49" applyFont="1" applyAlignment="1">
      <alignment vertical="center"/>
    </xf>
    <xf numFmtId="0" fontId="28" fillId="0" borderId="0" xfId="46" applyFont="1" applyAlignment="1">
      <alignment vertical="center"/>
    </xf>
    <xf numFmtId="0" fontId="28" fillId="0" borderId="8" xfId="46" applyFont="1" applyBorder="1" applyAlignment="1">
      <alignment vertical="center"/>
    </xf>
    <xf numFmtId="0" fontId="28" fillId="0" borderId="6" xfId="46" applyFont="1" applyBorder="1" applyAlignment="1">
      <alignment vertical="center"/>
    </xf>
    <xf numFmtId="164" fontId="28" fillId="0" borderId="6" xfId="46" applyNumberFormat="1" applyFont="1" applyBorder="1" applyAlignment="1">
      <alignment vertical="center"/>
    </xf>
    <xf numFmtId="1" fontId="28" fillId="26" borderId="0" xfId="49" applyNumberFormat="1" applyFont="1" applyFill="1" applyAlignment="1">
      <alignment horizontal="center" vertical="center"/>
    </xf>
    <xf numFmtId="0" fontId="28" fillId="22" borderId="7" xfId="46" applyFont="1" applyFill="1" applyBorder="1" applyAlignment="1">
      <alignment horizontal="center" vertical="center"/>
    </xf>
    <xf numFmtId="1" fontId="28" fillId="22" borderId="8" xfId="46" applyNumberFormat="1" applyFont="1" applyFill="1" applyBorder="1" applyAlignment="1">
      <alignment horizontal="center" vertical="center"/>
    </xf>
    <xf numFmtId="0" fontId="49" fillId="24" borderId="12" xfId="48" applyFont="1" applyFill="1" applyBorder="1" applyAlignment="1">
      <alignment vertical="center"/>
    </xf>
    <xf numFmtId="1" fontId="28" fillId="26" borderId="14" xfId="49" applyNumberFormat="1" applyFont="1" applyFill="1" applyBorder="1" applyAlignment="1">
      <alignment horizontal="center" vertical="center"/>
    </xf>
    <xf numFmtId="0" fontId="28" fillId="0" borderId="0" xfId="49" applyFont="1" applyAlignment="1">
      <alignment horizontal="center" textRotation="90"/>
    </xf>
    <xf numFmtId="164" fontId="28" fillId="0" borderId="0" xfId="46" quotePrefix="1" applyNumberFormat="1" applyFont="1" applyAlignment="1">
      <alignment horizontal="center" vertical="center"/>
    </xf>
    <xf numFmtId="0" fontId="34" fillId="22" borderId="8" xfId="49" applyFont="1" applyFill="1" applyBorder="1" applyAlignment="1">
      <alignment horizontal="center" vertical="center" wrapText="1"/>
    </xf>
    <xf numFmtId="164" fontId="28" fillId="0" borderId="0" xfId="46" applyNumberFormat="1" applyFont="1" applyAlignment="1">
      <alignment horizontal="center" vertical="center"/>
    </xf>
    <xf numFmtId="2" fontId="28" fillId="22" borderId="8" xfId="49" applyNumberFormat="1" applyFont="1" applyFill="1" applyBorder="1" applyAlignment="1">
      <alignment horizontal="center" vertical="center"/>
    </xf>
    <xf numFmtId="0" fontId="47" fillId="24" borderId="13" xfId="49" applyFont="1" applyFill="1" applyBorder="1" applyAlignment="1">
      <alignment horizontal="left" vertical="center"/>
    </xf>
    <xf numFmtId="1" fontId="28" fillId="23" borderId="7" xfId="49" applyNumberFormat="1" applyFont="1" applyFill="1" applyBorder="1" applyAlignment="1">
      <alignment horizontal="center" vertical="center"/>
    </xf>
    <xf numFmtId="1" fontId="28" fillId="23" borderId="6" xfId="49" applyNumberFormat="1" applyFont="1" applyFill="1" applyBorder="1" applyAlignment="1">
      <alignment horizontal="center" vertical="center"/>
    </xf>
    <xf numFmtId="1" fontId="28" fillId="23" borderId="6" xfId="46" applyNumberFormat="1" applyFont="1" applyFill="1" applyBorder="1" applyAlignment="1">
      <alignment horizontal="center" vertical="center"/>
    </xf>
    <xf numFmtId="165" fontId="28" fillId="23" borderId="6" xfId="46" applyNumberFormat="1" applyFont="1" applyFill="1" applyBorder="1" applyAlignment="1">
      <alignment horizontal="center" vertical="center"/>
    </xf>
    <xf numFmtId="2" fontId="28" fillId="23" borderId="8" xfId="49" applyNumberFormat="1" applyFont="1" applyFill="1" applyBorder="1" applyAlignment="1">
      <alignment horizontal="center" vertical="center"/>
    </xf>
    <xf numFmtId="0" fontId="28" fillId="23" borderId="7" xfId="46" applyFont="1" applyFill="1" applyBorder="1" applyAlignment="1">
      <alignment horizontal="center" vertical="center"/>
    </xf>
    <xf numFmtId="0" fontId="28" fillId="0" borderId="0" xfId="45" applyFont="1" applyAlignment="1">
      <alignment vertical="top" wrapText="1"/>
    </xf>
    <xf numFmtId="1" fontId="28" fillId="23" borderId="8" xfId="49" applyNumberFormat="1" applyFont="1" applyFill="1" applyBorder="1" applyAlignment="1">
      <alignment horizontal="center" vertical="center"/>
    </xf>
    <xf numFmtId="0" fontId="28" fillId="0" borderId="7" xfId="46" applyFont="1" applyBorder="1" applyAlignment="1">
      <alignment vertical="center"/>
    </xf>
    <xf numFmtId="165" fontId="28" fillId="22" borderId="6" xfId="46" applyNumberFormat="1" applyFont="1" applyFill="1" applyBorder="1" applyAlignment="1">
      <alignment horizontal="center" vertical="center"/>
    </xf>
    <xf numFmtId="1" fontId="28" fillId="22" borderId="8" xfId="49" applyNumberFormat="1" applyFont="1" applyFill="1" applyBorder="1" applyAlignment="1">
      <alignment horizontal="center" vertical="center"/>
    </xf>
    <xf numFmtId="1" fontId="28" fillId="22" borderId="6" xfId="49" applyNumberFormat="1" applyFont="1" applyFill="1" applyBorder="1" applyAlignment="1">
      <alignment horizontal="center" vertical="center"/>
    </xf>
    <xf numFmtId="0" fontId="5" fillId="0" borderId="0" xfId="48" applyAlignment="1">
      <alignment vertical="center"/>
    </xf>
    <xf numFmtId="1" fontId="28" fillId="23" borderId="8" xfId="46" applyNumberFormat="1" applyFont="1" applyFill="1" applyBorder="1" applyAlignment="1">
      <alignment horizontal="center" vertical="center"/>
    </xf>
    <xf numFmtId="0" fontId="28" fillId="23" borderId="6" xfId="46" applyFont="1" applyFill="1" applyBorder="1" applyAlignment="1">
      <alignment horizontal="center" vertical="center" wrapText="1"/>
    </xf>
    <xf numFmtId="0" fontId="28" fillId="22" borderId="6" xfId="46" applyFont="1" applyFill="1" applyBorder="1" applyAlignment="1">
      <alignment horizontal="center" vertical="center" wrapText="1"/>
    </xf>
    <xf numFmtId="1" fontId="28" fillId="22" borderId="7" xfId="46" applyNumberFormat="1" applyFont="1" applyFill="1" applyBorder="1" applyAlignment="1">
      <alignment horizontal="center" vertical="center"/>
    </xf>
    <xf numFmtId="164" fontId="28" fillId="22" borderId="6" xfId="46" applyNumberFormat="1" applyFont="1" applyFill="1" applyBorder="1" applyAlignment="1">
      <alignment horizontal="center" vertical="center"/>
    </xf>
    <xf numFmtId="1" fontId="28" fillId="0" borderId="7" xfId="49" applyNumberFormat="1" applyFont="1" applyBorder="1" applyAlignment="1">
      <alignment horizontal="center" vertical="center"/>
    </xf>
    <xf numFmtId="0" fontId="28" fillId="0" borderId="0" xfId="46" applyFont="1" applyAlignment="1">
      <alignment horizontal="center" textRotation="90" wrapText="1"/>
    </xf>
    <xf numFmtId="164" fontId="28" fillId="22" borderId="7" xfId="46" applyNumberFormat="1" applyFont="1" applyFill="1" applyBorder="1" applyAlignment="1">
      <alignment horizontal="center" vertical="center"/>
    </xf>
    <xf numFmtId="164" fontId="28" fillId="23" borderId="6" xfId="46" applyNumberFormat="1" applyFont="1" applyFill="1" applyBorder="1" applyAlignment="1">
      <alignment horizontal="center" vertical="center"/>
    </xf>
    <xf numFmtId="0" fontId="7" fillId="24" borderId="13" xfId="49" applyFont="1" applyFill="1" applyBorder="1" applyAlignment="1">
      <alignment horizontal="left" vertical="center"/>
    </xf>
    <xf numFmtId="165" fontId="28" fillId="26" borderId="6" xfId="46" applyNumberFormat="1" applyFont="1" applyFill="1" applyBorder="1" applyAlignment="1">
      <alignment horizontal="center" vertical="center"/>
    </xf>
    <xf numFmtId="2" fontId="28" fillId="0" borderId="0" xfId="46" applyNumberFormat="1" applyFont="1" applyAlignment="1">
      <alignment horizontal="center" vertical="center"/>
    </xf>
    <xf numFmtId="1" fontId="28" fillId="0" borderId="8" xfId="49" applyNumberFormat="1" applyFont="1" applyBorder="1" applyAlignment="1">
      <alignment horizontal="center" vertical="center"/>
    </xf>
    <xf numFmtId="0" fontId="28" fillId="0" borderId="0" xfId="0" applyFont="1" applyAlignment="1">
      <alignment vertical="top" wrapText="1"/>
    </xf>
    <xf numFmtId="1" fontId="28" fillId="22" borderId="6" xfId="46" applyNumberFormat="1" applyFont="1" applyFill="1" applyBorder="1" applyAlignment="1">
      <alignment horizontal="center" vertical="center"/>
    </xf>
    <xf numFmtId="0" fontId="48" fillId="0" borderId="0" xfId="47" applyFont="1" applyAlignment="1">
      <alignment horizontal="left" vertical="center"/>
    </xf>
    <xf numFmtId="1" fontId="28" fillId="22" borderId="7" xfId="49" applyNumberFormat="1" applyFont="1" applyFill="1" applyBorder="1" applyAlignment="1">
      <alignment horizontal="center" vertical="center"/>
    </xf>
    <xf numFmtId="164" fontId="28" fillId="23" borderId="7" xfId="46" applyNumberFormat="1" applyFont="1" applyFill="1" applyBorder="1" applyAlignment="1">
      <alignment horizontal="center" vertical="center"/>
    </xf>
    <xf numFmtId="1" fontId="28" fillId="23" borderId="7" xfId="46" applyNumberFormat="1" applyFont="1" applyFill="1" applyBorder="1" applyAlignment="1">
      <alignment horizontal="center" vertical="center"/>
    </xf>
    <xf numFmtId="164" fontId="28" fillId="26" borderId="14" xfId="49" applyNumberFormat="1" applyFont="1" applyFill="1" applyBorder="1" applyAlignment="1">
      <alignment horizontal="center" vertical="center"/>
    </xf>
    <xf numFmtId="1" fontId="28" fillId="23" borderId="0" xfId="46" applyNumberFormat="1" applyFont="1" applyFill="1" applyAlignment="1">
      <alignment horizontal="center" vertical="center"/>
    </xf>
    <xf numFmtId="0" fontId="34" fillId="23" borderId="8" xfId="49" applyFont="1" applyFill="1" applyBorder="1" applyAlignment="1">
      <alignment horizontal="center" vertical="center" wrapText="1"/>
    </xf>
    <xf numFmtId="1" fontId="28" fillId="22" borderId="0" xfId="46" applyNumberFormat="1" applyFont="1" applyFill="1" applyAlignment="1">
      <alignment horizontal="center" vertical="center"/>
    </xf>
    <xf numFmtId="1" fontId="28" fillId="22" borderId="0" xfId="49" applyNumberFormat="1" applyFont="1" applyFill="1" applyAlignment="1">
      <alignment horizontal="center" vertical="center"/>
    </xf>
    <xf numFmtId="164" fontId="28" fillId="22" borderId="8" xfId="49" applyNumberFormat="1" applyFont="1" applyFill="1" applyBorder="1" applyAlignment="1">
      <alignment horizontal="center" vertical="center"/>
    </xf>
    <xf numFmtId="0" fontId="7" fillId="0" borderId="0" xfId="55" applyFont="1"/>
    <xf numFmtId="0" fontId="50" fillId="0" borderId="0" xfId="47" applyFont="1" applyAlignment="1">
      <alignment horizontal="left" vertical="center"/>
    </xf>
    <xf numFmtId="0" fontId="5" fillId="0" borderId="0" xfId="49" applyAlignment="1">
      <alignment horizontal="center" textRotation="90"/>
    </xf>
    <xf numFmtId="0" fontId="28" fillId="0" borderId="0" xfId="45" applyFont="1" applyAlignment="1">
      <alignment horizontal="center" vertical="center"/>
    </xf>
    <xf numFmtId="0" fontId="28" fillId="0" borderId="0" xfId="46" applyFont="1" applyAlignment="1">
      <alignment horizontal="left" vertical="center" wrapText="1"/>
    </xf>
    <xf numFmtId="0" fontId="51" fillId="0" borderId="0" xfId="33" applyFont="1"/>
    <xf numFmtId="0" fontId="35" fillId="0" borderId="0" xfId="0" applyFont="1"/>
    <xf numFmtId="0" fontId="46" fillId="21" borderId="7" xfId="0" applyFont="1" applyFill="1" applyBorder="1" applyAlignment="1">
      <alignment horizontal="center" vertical="center"/>
    </xf>
    <xf numFmtId="0" fontId="46" fillId="21" borderId="0" xfId="0" applyFont="1" applyFill="1" applyAlignment="1">
      <alignment horizontal="center" vertical="center"/>
    </xf>
    <xf numFmtId="0" fontId="7" fillId="25" borderId="0" xfId="56" applyFont="1" applyFill="1" applyAlignment="1">
      <alignment horizontal="center" vertical="center" wrapText="1"/>
    </xf>
    <xf numFmtId="0" fontId="28" fillId="0" borderId="0" xfId="49" applyFont="1" applyAlignment="1">
      <alignment horizontal="center" textRotation="90"/>
    </xf>
    <xf numFmtId="0" fontId="34" fillId="0" borderId="0" xfId="48" applyFont="1" applyAlignment="1">
      <alignment horizontal="left" vertical="top" wrapText="1"/>
    </xf>
    <xf numFmtId="0" fontId="28" fillId="0" borderId="0" xfId="46" applyFont="1" applyAlignment="1">
      <alignment horizontal="left" vertical="top" wrapText="1"/>
    </xf>
    <xf numFmtId="0" fontId="28" fillId="0" borderId="0" xfId="45" applyFont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top" wrapText="1"/>
    </xf>
  </cellXfs>
  <cellStyles count="333">
    <cellStyle name="20% - Accent1 2" xfId="1" xr:uid="{00000000-0005-0000-0000-000000000000}"/>
    <cellStyle name="20% - Accent1 2 2" xfId="115" xr:uid="{61D4DB4D-324F-4344-AAC7-90E9ADD534EF}"/>
    <cellStyle name="20% - Accent1 2 2 2" xfId="162" xr:uid="{072E4039-95D8-48CA-ADA8-152B7A089E8A}"/>
    <cellStyle name="20% - Accent1 2 2 2 2" xfId="277" xr:uid="{F92CE776-458D-44DD-A021-8A3B87643D4A}"/>
    <cellStyle name="20% - Accent1 2 2 3" xfId="235" xr:uid="{D32BB484-151A-4ADB-BD8C-87C74361EDC6}"/>
    <cellStyle name="20% - Accent1 2 3" xfId="136" xr:uid="{3E9302E1-8DA4-419A-96A1-570806B6698E}"/>
    <cellStyle name="20% - Accent1 2 3 2" xfId="256" xr:uid="{F7080AC6-090A-41E1-95A5-2DBC87E27FB7}"/>
    <cellStyle name="20% - Accent1 2 4" xfId="185" xr:uid="{A6FB3EAD-61CA-42C5-AEC4-84B1EA2701AD}"/>
    <cellStyle name="20% - Accent1 2 4 2" xfId="299" xr:uid="{0A5A28FE-A00F-4E2A-A3A9-C6330BB769F8}"/>
    <cellStyle name="20% - Accent1 2 5" xfId="60" xr:uid="{477FFD5F-6B1B-415F-BE2D-CD651D0C28C3}"/>
    <cellStyle name="20% - Accent1 2 6" xfId="204" xr:uid="{D5B372C1-225E-41FE-AD63-62DD0699FF1D}"/>
    <cellStyle name="20% - Accent2 2" xfId="2" xr:uid="{00000000-0005-0000-0000-000001000000}"/>
    <cellStyle name="20% - Accent2 2 2" xfId="116" xr:uid="{CC6957EC-A2C4-42AE-BB02-5BF0BF4A3EF2}"/>
    <cellStyle name="20% - Accent2 2 2 2" xfId="163" xr:uid="{F0581442-D613-4AE0-9A10-E1E942165ED9}"/>
    <cellStyle name="20% - Accent2 2 2 2 2" xfId="278" xr:uid="{F8BE3486-AF73-4B6E-BC1D-7A6C395AFF6C}"/>
    <cellStyle name="20% - Accent2 2 2 3" xfId="236" xr:uid="{7F365F56-8861-4DB1-BE90-997A1D58CC02}"/>
    <cellStyle name="20% - Accent2 2 3" xfId="137" xr:uid="{69159D31-55E4-4597-8250-73BC183BC21A}"/>
    <cellStyle name="20% - Accent2 2 3 2" xfId="257" xr:uid="{C90AE73A-0296-4B83-9F0A-049508BAEAE4}"/>
    <cellStyle name="20% - Accent2 2 4" xfId="186" xr:uid="{7735F67B-2B5B-4D5C-9141-1A5AB763C606}"/>
    <cellStyle name="20% - Accent2 2 4 2" xfId="300" xr:uid="{432AA48A-471A-43E0-9168-13B2A96844EC}"/>
    <cellStyle name="20% - Accent2 2 5" xfId="61" xr:uid="{A5E3C01C-625A-47B2-B402-7AA048DAE124}"/>
    <cellStyle name="20% - Accent2 2 6" xfId="205" xr:uid="{09187427-F94D-4352-8121-D279A9219BB9}"/>
    <cellStyle name="20% - Accent3 2" xfId="3" xr:uid="{00000000-0005-0000-0000-000002000000}"/>
    <cellStyle name="20% - Accent3 2 2" xfId="117" xr:uid="{D4083B89-B924-4853-995C-11B22E369F93}"/>
    <cellStyle name="20% - Accent3 2 2 2" xfId="164" xr:uid="{30E6270E-6935-4F8E-8951-3310C0A659EF}"/>
    <cellStyle name="20% - Accent3 2 2 2 2" xfId="279" xr:uid="{99C7F0D2-A477-43F5-A7E5-04E46ABF8646}"/>
    <cellStyle name="20% - Accent3 2 2 3" xfId="237" xr:uid="{58F66505-E321-400C-A6E8-93B1CBF955EE}"/>
    <cellStyle name="20% - Accent3 2 3" xfId="138" xr:uid="{06B23742-8B9D-4514-93CD-0989ACA76FC1}"/>
    <cellStyle name="20% - Accent3 2 3 2" xfId="258" xr:uid="{17C2E71E-BCB2-48B5-937C-2FF86AB1A6CF}"/>
    <cellStyle name="20% - Accent3 2 4" xfId="187" xr:uid="{951B861A-6B63-423D-A2FB-F623AE3467EF}"/>
    <cellStyle name="20% - Accent3 2 4 2" xfId="301" xr:uid="{90D439C0-E02C-4011-8ADD-033D408BF36D}"/>
    <cellStyle name="20% - Accent3 2 5" xfId="62" xr:uid="{7515A3DE-7E31-408C-9220-E4E97D94C0C5}"/>
    <cellStyle name="20% - Accent3 2 6" xfId="206" xr:uid="{A9F255F3-CF52-47F6-ACCB-DBA90725BC9E}"/>
    <cellStyle name="20% - Accent4 2" xfId="4" xr:uid="{00000000-0005-0000-0000-000003000000}"/>
    <cellStyle name="20% - Accent4 2 2" xfId="118" xr:uid="{3AFEBE9C-9BF6-4C94-9605-7197E2A69BFC}"/>
    <cellStyle name="20% - Accent4 2 2 2" xfId="165" xr:uid="{22218791-5245-49F7-A16B-AEAC3882ADD3}"/>
    <cellStyle name="20% - Accent4 2 2 2 2" xfId="280" xr:uid="{3035D88A-5C8C-4EF5-9ECD-AE23710FA732}"/>
    <cellStyle name="20% - Accent4 2 2 3" xfId="238" xr:uid="{F3A2FF60-4A85-4F95-8451-3AEB69D2BF30}"/>
    <cellStyle name="20% - Accent4 2 3" xfId="139" xr:uid="{066C4F51-EE43-4CE8-80D0-86F7D819DC61}"/>
    <cellStyle name="20% - Accent4 2 3 2" xfId="259" xr:uid="{DF9EDFDE-B6B3-4C0D-A2CA-36B692712B4B}"/>
    <cellStyle name="20% - Accent4 2 4" xfId="188" xr:uid="{02B08B3D-C2B1-4267-89BA-8A899A71F3E6}"/>
    <cellStyle name="20% - Accent4 2 4 2" xfId="302" xr:uid="{9A37A0FB-72BF-4BFE-9C7B-A0E7EA9DA2ED}"/>
    <cellStyle name="20% - Accent4 2 5" xfId="63" xr:uid="{FC3FD82C-45A1-419F-A963-63C615DA32CC}"/>
    <cellStyle name="20% - Accent4 2 6" xfId="207" xr:uid="{D47D1774-324F-4ECB-A992-B151FD11A4AC}"/>
    <cellStyle name="20% - Accent5 2" xfId="64" xr:uid="{3A322468-761C-46F5-BB2E-FB6C8F13D5F6}"/>
    <cellStyle name="20% - Accent5 2 2" xfId="119" xr:uid="{D3C1E84D-FE7D-49E3-BC2B-3DD942F84C46}"/>
    <cellStyle name="20% - Accent5 2 2 2" xfId="166" xr:uid="{94D70359-F198-47F7-81B6-0289E83BDD44}"/>
    <cellStyle name="20% - Accent5 2 2 2 2" xfId="281" xr:uid="{956DD3FA-57B0-42C2-929F-84A45EB44BA0}"/>
    <cellStyle name="20% - Accent5 2 2 3" xfId="239" xr:uid="{45C6588F-88D4-4264-A749-7B30178B155A}"/>
    <cellStyle name="20% - Accent5 2 3" xfId="140" xr:uid="{95904585-666F-42F2-B750-294F629630F4}"/>
    <cellStyle name="20% - Accent5 2 3 2" xfId="260" xr:uid="{336CA1A7-5402-4C16-BE4A-8A5936A52F05}"/>
    <cellStyle name="20% - Accent5 2 4" xfId="208" xr:uid="{B9C5CE4A-D000-431F-87C8-34453692D9F9}"/>
    <cellStyle name="20% - Accent6 2" xfId="5" xr:uid="{00000000-0005-0000-0000-000004000000}"/>
    <cellStyle name="20% - Accent6 2 2" xfId="120" xr:uid="{9C91A9C7-3C0E-48CF-8E5B-F32BEE789E26}"/>
    <cellStyle name="20% - Accent6 2 2 2" xfId="167" xr:uid="{E8167BCB-9A00-417D-B340-C4F389E60B8E}"/>
    <cellStyle name="20% - Accent6 2 2 2 2" xfId="282" xr:uid="{FEB22DA5-C38A-492A-A3A8-5C30D8846B95}"/>
    <cellStyle name="20% - Accent6 2 2 3" xfId="240" xr:uid="{D654B1FA-5A93-464E-9281-5F6C6806D2D3}"/>
    <cellStyle name="20% - Accent6 2 3" xfId="141" xr:uid="{14ABBD4F-86D3-4813-A9F7-A8EB08441ADA}"/>
    <cellStyle name="20% - Accent6 2 3 2" xfId="261" xr:uid="{C5C59839-603E-4A2A-B27E-7DA33AA4FC0E}"/>
    <cellStyle name="20% - Accent6 2 4" xfId="189" xr:uid="{D0115EBF-F2BE-43E5-98A3-29FCF040703B}"/>
    <cellStyle name="20% - Accent6 2 4 2" xfId="303" xr:uid="{68B97FE1-F1BA-4FDF-82AE-6057233A0D62}"/>
    <cellStyle name="20% - Accent6 2 5" xfId="65" xr:uid="{F7B2A913-7851-4F92-9D45-DBE4B7B5E699}"/>
    <cellStyle name="20% - Accent6 2 6" xfId="209" xr:uid="{04C49D12-BD01-41D8-88FA-52E686C9BC83}"/>
    <cellStyle name="40% - Accent1 2" xfId="6" xr:uid="{00000000-0005-0000-0000-000005000000}"/>
    <cellStyle name="40% - Accent1 2 2" xfId="121" xr:uid="{51AD87DD-70CA-4B7B-9690-522B799837A8}"/>
    <cellStyle name="40% - Accent1 2 2 2" xfId="168" xr:uid="{6F7EC7CE-4127-45B5-A6C0-FBCC3ECB8272}"/>
    <cellStyle name="40% - Accent1 2 2 2 2" xfId="283" xr:uid="{F83B7634-0B6E-4F36-B563-CD9FE285BD01}"/>
    <cellStyle name="40% - Accent1 2 2 3" xfId="241" xr:uid="{F0E09770-1533-4254-9776-CB560EC9D210}"/>
    <cellStyle name="40% - Accent1 2 3" xfId="142" xr:uid="{0D9F5954-6ABC-4CA2-A96B-029D33E10228}"/>
    <cellStyle name="40% - Accent1 2 3 2" xfId="262" xr:uid="{4CB97AC3-5AFD-453A-86F1-847B63701E5C}"/>
    <cellStyle name="40% - Accent1 2 4" xfId="190" xr:uid="{39D7928A-1872-4922-9F27-D8873AEC702D}"/>
    <cellStyle name="40% - Accent1 2 4 2" xfId="304" xr:uid="{3CCC5187-A405-4FEF-9D96-87F7E94A0391}"/>
    <cellStyle name="40% - Accent1 2 5" xfId="66" xr:uid="{EC5C2A02-04E3-4CBB-8B59-E4D0826279EC}"/>
    <cellStyle name="40% - Accent1 2 6" xfId="210" xr:uid="{692CAE3E-480D-478F-B13B-711E0576E87C}"/>
    <cellStyle name="40% - Accent2 2" xfId="67" xr:uid="{4CF6A534-A3AE-437E-A821-96743509249D}"/>
    <cellStyle name="40% - Accent2 2 2" xfId="122" xr:uid="{0C675838-F4DF-4FF6-87CA-D908D3475F75}"/>
    <cellStyle name="40% - Accent2 2 2 2" xfId="169" xr:uid="{9817954E-19FA-4E5D-97BD-AF477C130CD4}"/>
    <cellStyle name="40% - Accent2 2 2 2 2" xfId="284" xr:uid="{4765500F-30DB-4CFF-8CDB-C4D7713C5C7A}"/>
    <cellStyle name="40% - Accent2 2 2 3" xfId="242" xr:uid="{42BAFC5E-F11E-422D-8795-DC5041C787BC}"/>
    <cellStyle name="40% - Accent2 2 3" xfId="143" xr:uid="{EC0BB984-697B-4B54-B53D-E8619579763F}"/>
    <cellStyle name="40% - Accent2 2 3 2" xfId="263" xr:uid="{402D0553-A500-4539-BF53-6C8B99E1D6A5}"/>
    <cellStyle name="40% - Accent2 2 4" xfId="211" xr:uid="{A7B68C2B-62B4-406D-BE78-97B39D1EAE4D}"/>
    <cellStyle name="40% - Accent3 2" xfId="7" xr:uid="{00000000-0005-0000-0000-000006000000}"/>
    <cellStyle name="40% - Accent3 2 2" xfId="123" xr:uid="{B347C7DA-4E66-4B8F-A369-02795FF6FFB0}"/>
    <cellStyle name="40% - Accent3 2 2 2" xfId="170" xr:uid="{838EA996-3C01-429D-84E2-3B024D2B381E}"/>
    <cellStyle name="40% - Accent3 2 2 2 2" xfId="285" xr:uid="{5A601B10-036F-4275-BB3F-09A79940111B}"/>
    <cellStyle name="40% - Accent3 2 2 3" xfId="243" xr:uid="{704149DF-26DB-4176-A674-C6A87F16710A}"/>
    <cellStyle name="40% - Accent3 2 3" xfId="144" xr:uid="{351800E5-04BA-4E3D-BF3F-27ECC38EE83C}"/>
    <cellStyle name="40% - Accent3 2 3 2" xfId="264" xr:uid="{DD877D6D-5089-44DC-BF07-DF709B61A279}"/>
    <cellStyle name="40% - Accent3 2 4" xfId="191" xr:uid="{BA93ED7B-C479-4EEC-B485-0F0C8D31A904}"/>
    <cellStyle name="40% - Accent3 2 4 2" xfId="305" xr:uid="{8BEB281B-98D5-4129-8EAD-3E303E64649A}"/>
    <cellStyle name="40% - Accent3 2 5" xfId="68" xr:uid="{DFA1C09F-07C7-4D9E-A8D0-AF66D3FC59BF}"/>
    <cellStyle name="40% - Accent3 2 6" xfId="212" xr:uid="{C17356D9-CDD4-4BC2-9642-F14FF2148BD2}"/>
    <cellStyle name="40% - Accent4 2" xfId="8" xr:uid="{00000000-0005-0000-0000-000007000000}"/>
    <cellStyle name="40% - Accent4 2 2" xfId="124" xr:uid="{D103C4FD-9346-42A5-A7BE-9D51BF5E622C}"/>
    <cellStyle name="40% - Accent4 2 2 2" xfId="171" xr:uid="{9DE4E0B7-E553-4319-85B1-5C78EAEF7745}"/>
    <cellStyle name="40% - Accent4 2 2 2 2" xfId="286" xr:uid="{4DAA3FF7-D18B-42C7-AA31-3FCF04611167}"/>
    <cellStyle name="40% - Accent4 2 2 3" xfId="244" xr:uid="{27C831A7-CF9D-4972-AFE9-C61A9E6C20C2}"/>
    <cellStyle name="40% - Accent4 2 3" xfId="145" xr:uid="{DA1BC929-7ECD-4ACF-9E94-BDD707C0629C}"/>
    <cellStyle name="40% - Accent4 2 3 2" xfId="265" xr:uid="{A310961B-DFA1-4D59-9C00-A6C2F20E9A25}"/>
    <cellStyle name="40% - Accent4 2 4" xfId="192" xr:uid="{141C5D43-3C47-4F89-AC55-E6AC6E2DFB55}"/>
    <cellStyle name="40% - Accent4 2 4 2" xfId="306" xr:uid="{CB2FE970-A2AB-4DD0-8C26-3CE1825DEA0F}"/>
    <cellStyle name="40% - Accent4 2 5" xfId="69" xr:uid="{71DBED76-F4EA-438E-8593-A48BC290DCB5}"/>
    <cellStyle name="40% - Accent4 2 6" xfId="213" xr:uid="{3FD86392-0CF1-442D-99FF-E6352BDAE6CF}"/>
    <cellStyle name="40% - Accent5 2" xfId="9" xr:uid="{00000000-0005-0000-0000-000008000000}"/>
    <cellStyle name="40% - Accent5 2 2" xfId="125" xr:uid="{48637033-35EA-4688-8078-85087F18E821}"/>
    <cellStyle name="40% - Accent5 2 2 2" xfId="172" xr:uid="{8CB8EA75-20D0-42C0-9349-A55BDD06C2C5}"/>
    <cellStyle name="40% - Accent5 2 2 2 2" xfId="287" xr:uid="{A7F6141E-A0ED-4AD0-A742-E363A20ECAFC}"/>
    <cellStyle name="40% - Accent5 2 2 3" xfId="245" xr:uid="{7995C0E0-237E-41D3-8FE7-2A3F01BB3CEE}"/>
    <cellStyle name="40% - Accent5 2 3" xfId="146" xr:uid="{5C88B62D-24B8-4250-9757-52364601E59E}"/>
    <cellStyle name="40% - Accent5 2 3 2" xfId="266" xr:uid="{59C71622-671C-400C-A740-A299809F90C0}"/>
    <cellStyle name="40% - Accent5 2 4" xfId="193" xr:uid="{04E1A8D5-45B1-47D8-817E-CB88FAAE0C28}"/>
    <cellStyle name="40% - Accent5 2 4 2" xfId="307" xr:uid="{D0F85045-1DFD-49B3-8CFF-38C48FF9ECCA}"/>
    <cellStyle name="40% - Accent5 2 5" xfId="70" xr:uid="{3C6FF8F8-2B97-4AF8-924F-900AE0B153E1}"/>
    <cellStyle name="40% - Accent5 2 6" xfId="214" xr:uid="{FB195175-8368-49DB-84F4-D288BE9E1626}"/>
    <cellStyle name="40% - Accent6 2" xfId="10" xr:uid="{00000000-0005-0000-0000-000009000000}"/>
    <cellStyle name="40% - Accent6 2 2" xfId="126" xr:uid="{297EF065-2063-453D-A0A0-513135512C7D}"/>
    <cellStyle name="40% - Accent6 2 2 2" xfId="173" xr:uid="{17E7C7D0-84EB-4EE1-B519-5FAEE10BB3FA}"/>
    <cellStyle name="40% - Accent6 2 2 2 2" xfId="288" xr:uid="{EBF587D0-EF3B-4570-94A4-A08DFE404DE5}"/>
    <cellStyle name="40% - Accent6 2 2 3" xfId="246" xr:uid="{39278AE2-8D98-4A1E-9CA6-9F4521E131B3}"/>
    <cellStyle name="40% - Accent6 2 3" xfId="147" xr:uid="{1C273128-5D46-4773-9FA9-38829ABE2177}"/>
    <cellStyle name="40% - Accent6 2 3 2" xfId="267" xr:uid="{3CD2ACB0-820D-4E3D-B2CA-2252850F5E1F}"/>
    <cellStyle name="40% - Accent6 2 4" xfId="194" xr:uid="{5A456104-5E1C-418B-BC2A-77E5A03BA6FD}"/>
    <cellStyle name="40% - Accent6 2 4 2" xfId="308" xr:uid="{8D66AF3E-6C29-4886-9F85-DBFFE21158BF}"/>
    <cellStyle name="40% - Accent6 2 5" xfId="71" xr:uid="{39E78438-549A-44F1-8EF9-392BA1207202}"/>
    <cellStyle name="40% - Accent6 2 6" xfId="215" xr:uid="{410F5EED-5274-45A9-B4AF-F977AE0CCF19}"/>
    <cellStyle name="60% - Accent1 2" xfId="11" xr:uid="{00000000-0005-0000-0000-00000A000000}"/>
    <cellStyle name="60% - Accent2 2" xfId="12" xr:uid="{00000000-0005-0000-0000-00000B000000}"/>
    <cellStyle name="60% - Accent3 2" xfId="13" xr:uid="{00000000-0005-0000-0000-00000C000000}"/>
    <cellStyle name="60% - Accent4 2" xfId="14" xr:uid="{00000000-0005-0000-0000-00000D000000}"/>
    <cellStyle name="60% - Accent5 2" xfId="15" xr:uid="{00000000-0005-0000-0000-00000E000000}"/>
    <cellStyle name="60% - Accent6 2" xfId="16" xr:uid="{00000000-0005-0000-0000-00000F000000}"/>
    <cellStyle name="Accent1 2" xfId="17" xr:uid="{00000000-0005-0000-0000-000010000000}"/>
    <cellStyle name="Accent2 2" xfId="18" xr:uid="{00000000-0005-0000-0000-000011000000}"/>
    <cellStyle name="Accent3 2" xfId="19" xr:uid="{00000000-0005-0000-0000-000012000000}"/>
    <cellStyle name="Accent4 2" xfId="20" xr:uid="{00000000-0005-0000-0000-000013000000}"/>
    <cellStyle name="Accent5 2" xfId="72" xr:uid="{31D0D4CC-8EA9-4AC7-B3C7-601CDB4D294B}"/>
    <cellStyle name="Accent6 2" xfId="21" xr:uid="{00000000-0005-0000-0000-000014000000}"/>
    <cellStyle name="Bad 2" xfId="22" xr:uid="{00000000-0005-0000-0000-000015000000}"/>
    <cellStyle name="Calculation 2" xfId="23" xr:uid="{00000000-0005-0000-0000-000016000000}"/>
    <cellStyle name="Check Cell 2" xfId="73" xr:uid="{FBA7987B-C6CB-44AE-AC1E-135A70D19651}"/>
    <cellStyle name="Explanatory Text 2" xfId="74" xr:uid="{6D1FE0E9-5F6D-415A-80DD-8209ECCA8537}"/>
    <cellStyle name="Good 2" xfId="24" xr:uid="{00000000-0005-0000-0000-000017000000}"/>
    <cellStyle name="Heading 1 2" xfId="25" xr:uid="{00000000-0005-0000-0000-000018000000}"/>
    <cellStyle name="Heading 2 2" xfId="26" xr:uid="{00000000-0005-0000-0000-000019000000}"/>
    <cellStyle name="Heading 3 2" xfId="27" xr:uid="{00000000-0005-0000-0000-00001A000000}"/>
    <cellStyle name="Heading 3 2 2" xfId="148" xr:uid="{0CD2BBA8-D184-46F5-90F0-05E723174C83}"/>
    <cellStyle name="Heading 3 2 2 10" xfId="320" xr:uid="{D756CB11-3029-49CD-AD07-95D39B16DC56}"/>
    <cellStyle name="Heading 3 2 2 11" xfId="330" xr:uid="{CA93D94B-F2AE-4ADE-BBF3-5493A68B7852}"/>
    <cellStyle name="Heading 3 2 2 12" xfId="325" xr:uid="{1B7118E0-FBB5-4369-9F90-270C0F584EAA}"/>
    <cellStyle name="Heading 3 2 2 13" xfId="230" xr:uid="{B6B687DF-A4AE-4C31-A10E-433A677E0A8C}"/>
    <cellStyle name="Heading 3 2 2 14" xfId="223" xr:uid="{23D857A4-8B42-42BE-B634-9AFC523F2300}"/>
    <cellStyle name="Heading 3 2 2 15" xfId="321" xr:uid="{543ACCE3-96FD-42B6-BEFA-7ACDC20375BD}"/>
    <cellStyle name="Heading 3 2 2 16" xfId="327" xr:uid="{87DEF971-F094-46BD-B499-7CC0F1763477}"/>
    <cellStyle name="Heading 3 2 2 2" xfId="202" xr:uid="{FBF14BA8-037A-4712-AF74-6BA374717F36}"/>
    <cellStyle name="Heading 3 2 2 3" xfId="229" xr:uid="{50A0E05F-A75A-41F3-84D5-4A99E68AF064}"/>
    <cellStyle name="Heading 3 2 2 4" xfId="322" xr:uid="{15013AB7-28AA-4C74-808A-447F61936A1B}"/>
    <cellStyle name="Heading 3 2 2 5" xfId="217" xr:uid="{9B944138-788B-417A-86B0-7A97A878842F}"/>
    <cellStyle name="Heading 3 2 2 6" xfId="328" xr:uid="{036D3F68-B328-4DD7-B94B-E23D9C7EA1C9}"/>
    <cellStyle name="Heading 3 2 2 7" xfId="316" xr:uid="{D4862DA0-60A6-476E-86C5-CE9D86916CED}"/>
    <cellStyle name="Heading 3 2 2 8" xfId="216" xr:uid="{B4A69132-69DA-4387-9D46-1D0EBD15754B}"/>
    <cellStyle name="Heading 3 2 2 9" xfId="232" xr:uid="{2F279302-16DF-4C9C-BC4B-25A260B51F68}"/>
    <cellStyle name="Heading 3 2 3" xfId="195" xr:uid="{C5AF3623-12DA-40F0-8551-23FC07909F12}"/>
    <cellStyle name="Heading 3 2 3 10" xfId="323" xr:uid="{86C46A19-51DE-46F9-A767-CFE794BC4DDA}"/>
    <cellStyle name="Heading 3 2 3 11" xfId="331" xr:uid="{F6CBFC57-B455-4082-9F7B-EF8B66E43C04}"/>
    <cellStyle name="Heading 3 2 3 12" xfId="318" xr:uid="{A0FB32FD-F307-47C7-A333-EB7EA9AAE4F6}"/>
    <cellStyle name="Heading 3 2 3 13" xfId="233" xr:uid="{D9C0920A-1C47-48EE-A19E-8DBFE2985373}"/>
    <cellStyle name="Heading 3 2 3 14" xfId="231" xr:uid="{C92C38A6-ED58-4D51-8CF1-794B42EF2A84}"/>
    <cellStyle name="Heading 3 2 3 15" xfId="332" xr:uid="{CCB76EC7-8E9B-4FC6-B130-C6536B2DF0E5}"/>
    <cellStyle name="Heading 3 2 3 2" xfId="203" xr:uid="{C3ACB1F8-3B59-453D-9EE9-0D880D091CC3}"/>
    <cellStyle name="Heading 3 2 3 3" xfId="326" xr:uid="{7DA5190D-2E10-4554-800B-E88747A90A01}"/>
    <cellStyle name="Heading 3 2 3 4" xfId="329" xr:uid="{D7F25FD1-56CC-4650-A129-07460EF0A9FD}"/>
    <cellStyle name="Heading 3 2 3 5" xfId="315" xr:uid="{FED57870-9CC9-4E3A-861E-BE878BBEA9F6}"/>
    <cellStyle name="Heading 3 2 3 6" xfId="319" xr:uid="{33DF7AC9-83E2-44BD-97C6-4B4C538DF478}"/>
    <cellStyle name="Heading 3 2 3 7" xfId="324" xr:uid="{38EF2BE8-B4C5-4875-B837-2F3D564EE826}"/>
    <cellStyle name="Heading 3 2 3 8" xfId="221" xr:uid="{2678D646-41DB-4A56-94D1-8335CEC91DBC}"/>
    <cellStyle name="Heading 3 2 3 9" xfId="220" xr:uid="{BD531B6B-7AB0-48B8-830D-CA81B5E11A6D}"/>
    <cellStyle name="Heading 3 2 4" xfId="317" xr:uid="{3B259BDA-0827-4CD6-A3EE-90F834EF6898}"/>
    <cellStyle name="Heading 3 2 5" xfId="313" xr:uid="{032C7A5F-BD8B-4832-B81D-9362CB88A99E}"/>
    <cellStyle name="Heading 3 2 6" xfId="314" xr:uid="{EAE3FD6A-E9C5-4B57-8918-FE60A91A203A}"/>
    <cellStyle name="Heading 3 2 7" xfId="310" xr:uid="{F4A4FD34-86DC-46E9-BB25-44E80EFCAE3C}"/>
    <cellStyle name="Heading 4 2" xfId="28" xr:uid="{00000000-0005-0000-0000-00001B000000}"/>
    <cellStyle name="Hyperlink 2" xfId="75" xr:uid="{FC129FE1-39D1-4BA4-BADE-1483F1CE77F6}"/>
    <cellStyle name="Input 2" xfId="29" xr:uid="{00000000-0005-0000-0000-00001C000000}"/>
    <cellStyle name="Linked Cell 2" xfId="30" xr:uid="{00000000-0005-0000-0000-00001D000000}"/>
    <cellStyle name="Neutral 2" xfId="31" xr:uid="{00000000-0005-0000-0000-00001E000000}"/>
    <cellStyle name="Normal" xfId="0" builtinId="0"/>
    <cellStyle name="Normal 10" xfId="32" xr:uid="{00000000-0005-0000-0000-000020000000}"/>
    <cellStyle name="Normal 10 2" xfId="33" xr:uid="{00000000-0005-0000-0000-000021000000}"/>
    <cellStyle name="Normal 10 2 2" xfId="127" xr:uid="{FEEF6F39-B218-49D4-8DAA-BFC17BC0F6D9}"/>
    <cellStyle name="Normal 10 2 2 2" xfId="174" xr:uid="{1FA1CDDA-0561-47D3-A4AD-D70C31772754}"/>
    <cellStyle name="Normal 10 2 2 2 2" xfId="289" xr:uid="{30E7B047-2434-46F6-8106-4A891B3CA4B7}"/>
    <cellStyle name="Normal 10 2 2 3" xfId="247" xr:uid="{63362403-EB65-407F-94B6-20B2B0ACD2DD}"/>
    <cellStyle name="Normal 10 2 3" xfId="149" xr:uid="{87CD238A-C10C-4907-AA38-D376606B87CC}"/>
    <cellStyle name="Normal 10 2 3 2" xfId="268" xr:uid="{A91B75EC-7159-4F4F-AB76-56B16960D1EA}"/>
    <cellStyle name="Normal 10 2 4" xfId="197" xr:uid="{79BF5A49-5062-48A0-BFBE-9FA64B3F774C}"/>
    <cellStyle name="Normal 10 2 5" xfId="76" xr:uid="{D406BBA3-EA42-489C-A2DC-EDDE8D1185C0}"/>
    <cellStyle name="Normal 10 2 6" xfId="218" xr:uid="{CDD7BC91-6FF3-4E9E-8F41-35954E6607FD}"/>
    <cellStyle name="Normal 10 3" xfId="77" xr:uid="{22F358CC-F486-40A7-B3BF-F00884832D63}"/>
    <cellStyle name="Normal 10 4" xfId="196" xr:uid="{AA0EF36B-2396-42C9-95BA-D4A012981F2A}"/>
    <cellStyle name="Normal 10 4 2" xfId="309" xr:uid="{74360087-1436-4F18-B6B7-B72AEA662B9E}"/>
    <cellStyle name="Normal 11" xfId="78" xr:uid="{5C27E2F4-3D0D-4ADD-899F-973CCE59C3E7}"/>
    <cellStyle name="Normal 11 2" xfId="128" xr:uid="{71CA2DBD-185C-4ACE-82A6-8C12160FEEEC}"/>
    <cellStyle name="Normal 11 2 2" xfId="175" xr:uid="{37F3DC07-3866-4860-B19C-579425102C09}"/>
    <cellStyle name="Normal 11 2 2 2" xfId="290" xr:uid="{7B635C88-CA8A-4EAF-865A-A8C499C8CEE4}"/>
    <cellStyle name="Normal 11 2 3" xfId="248" xr:uid="{3461A6C5-BF6A-418F-8BD1-4E4BDA9B66F0}"/>
    <cellStyle name="Normal 11 3" xfId="150" xr:uid="{BA87655D-D5B3-49C5-A4CC-E64269728E99}"/>
    <cellStyle name="Normal 11 3 2" xfId="269" xr:uid="{74E9A338-6316-4F91-80F1-AB9F81CF9F5B}"/>
    <cellStyle name="Normal 11 4" xfId="219" xr:uid="{13FAA4D9-AFE7-4D6F-AE7B-B18A7E55299E}"/>
    <cellStyle name="Normal 12" xfId="184" xr:uid="{EB5F2BD1-36C0-420A-B8AA-CD33EF8DE87F}"/>
    <cellStyle name="Normal 12 2" xfId="298" xr:uid="{97421B15-385D-4A6D-BDC5-C75D89BCBE94}"/>
    <cellStyle name="Normal 13" xfId="201" xr:uid="{B0677F2F-3DDF-43BD-9D5A-CE5BDB94F652}"/>
    <cellStyle name="Normal 13 2" xfId="312" xr:uid="{1542B72A-0667-4933-9EAD-DC245A60105F}"/>
    <cellStyle name="Normal 2" xfId="34" xr:uid="{00000000-0005-0000-0000-000022000000}"/>
    <cellStyle name="Normal 2 2" xfId="35" xr:uid="{00000000-0005-0000-0000-000023000000}"/>
    <cellStyle name="Normal 2 2 2" xfId="79" xr:uid="{EFEF33B9-2225-4203-9AD0-07139DC26E06}"/>
    <cellStyle name="Normal 2 2 3" xfId="80" xr:uid="{A5C3DFEA-2D4A-4B1B-9D82-4BE68F2B5835}"/>
    <cellStyle name="Normal 2 2_wb5y-formulae" xfId="81" xr:uid="{9E0A4C88-A158-4E18-BEFF-A8C9B081E2E1}"/>
    <cellStyle name="Normal 2 3" xfId="82" xr:uid="{9EC39720-4F22-44C4-87F4-B73F8976EF1A}"/>
    <cellStyle name="Normal 2 3 2" xfId="83" xr:uid="{D2F71424-C3C6-4AC9-A8B3-0397D710C1B0}"/>
    <cellStyle name="Normal 2 3 3" xfId="84" xr:uid="{B3F27D78-9CA5-4B32-87A6-FFEA487EF2E9}"/>
    <cellStyle name="Normal 2 4" xfId="85" xr:uid="{869E4BA6-5461-4EB6-B6C6-9A03E95A2FDB}"/>
    <cellStyle name="Normal 2 4 2" xfId="199" xr:uid="{19733FCC-72E1-46E7-B0A4-0B19A911BC20}"/>
    <cellStyle name="Normal 2 5" xfId="86" xr:uid="{B0131A48-2832-41AE-ACBE-5D8BF2A9DE34}"/>
    <cellStyle name="Normal 2 6" xfId="87" xr:uid="{BDDFDE14-AF38-470B-B713-DFC87F44F7D8}"/>
    <cellStyle name="Normal 2 7" xfId="88" xr:uid="{450E999E-E353-4AEA-A395-FAF137CD420D}"/>
    <cellStyle name="Normal 2 7 2" xfId="89" xr:uid="{5749CC28-5E19-47CB-88B2-0FE1C51A3ED3}"/>
    <cellStyle name="Normal 21" xfId="183" xr:uid="{5CEA49AB-3102-4D79-A1EC-BC0FACAB2ABE}"/>
    <cellStyle name="Normal 23" xfId="59" xr:uid="{272D0F85-3FE7-49A1-9E75-EAD5B4D29D0F}"/>
    <cellStyle name="Normal 3" xfId="36" xr:uid="{00000000-0005-0000-0000-000024000000}"/>
    <cellStyle name="Normal 3 2" xfId="37" xr:uid="{00000000-0005-0000-0000-000025000000}"/>
    <cellStyle name="Normal 3 2 2" xfId="91" xr:uid="{CE9BB5AF-4A62-43E1-AEF6-457FB912CAC8}"/>
    <cellStyle name="Normal 3 2 2 2" xfId="129" xr:uid="{48E9B035-5C05-43CE-A867-4A2B8061E39C}"/>
    <cellStyle name="Normal 3 2 2 2 2" xfId="249" xr:uid="{769CFBFB-3824-471A-BBEA-A669BDD7A112}"/>
    <cellStyle name="Normal 3 2 2 3" xfId="152" xr:uid="{6DE21DF9-DAD4-491C-92AF-FB49F873869B}"/>
    <cellStyle name="Normal 3 2 2 4" xfId="222" xr:uid="{E736E1EA-5BEE-4828-83D5-EABA1E49FF50}"/>
    <cellStyle name="Normal 3 2 3" xfId="92" xr:uid="{79095158-FCD9-4A88-8593-39434FD562AD}"/>
    <cellStyle name="Normal 3 2 3 2" xfId="176" xr:uid="{B24EEA7F-B12E-41C5-8BF8-10970732A856}"/>
    <cellStyle name="Normal 3 2 3 2 2" xfId="291" xr:uid="{6042B3FC-DB85-4666-BC99-70848FE4447D}"/>
    <cellStyle name="Normal 3 2 4" xfId="151" xr:uid="{40B6569F-73DD-420F-B2AF-3E88543C7451}"/>
    <cellStyle name="Normal 3 2 4 2" xfId="270" xr:uid="{33C916D5-D24F-4622-97E4-146108357C5F}"/>
    <cellStyle name="Normal 3 2 5" xfId="90" xr:uid="{6362DF7E-DA59-472F-BD9D-C4989C809462}"/>
    <cellStyle name="Normal 3 3" xfId="38" xr:uid="{00000000-0005-0000-0000-000026000000}"/>
    <cellStyle name="Normal 3 3 2" xfId="94" xr:uid="{434394A2-467D-474A-B552-9569087F370E}"/>
    <cellStyle name="Normal 3 3 3" xfId="130" xr:uid="{B23ED38D-67B4-4F0A-9C82-547F2C3B1A83}"/>
    <cellStyle name="Normal 3 3 3 2" xfId="250" xr:uid="{3F9D053B-49F7-46B5-B2E1-4E70411EA959}"/>
    <cellStyle name="Normal 3 3 4" xfId="93" xr:uid="{7906DCAC-D1FF-4DB3-A77A-61BFAAE6AC5E}"/>
    <cellStyle name="Normal 3 3 5" xfId="224" xr:uid="{51B74516-2963-4A77-BEEB-3DC2EB54929C}"/>
    <cellStyle name="Normal 3 4" xfId="39" xr:uid="{00000000-0005-0000-0000-000027000000}"/>
    <cellStyle name="Normal 3 4 2" xfId="96" xr:uid="{9806809F-EEF6-436B-A3BC-597C14D71736}"/>
    <cellStyle name="Normal 3 4 2 2" xfId="177" xr:uid="{7780BA3B-7D1C-4326-BBB7-1D13639A745C}"/>
    <cellStyle name="Normal 3 4 2 2 2" xfId="292" xr:uid="{F6CF8C6B-D5E0-4646-AFB5-1EA8EDD8B561}"/>
    <cellStyle name="Normal 3 4 3" xfId="131" xr:uid="{A5A836AA-600E-4D75-84CC-EF0AE68F04BC}"/>
    <cellStyle name="Normal 3 4 3 2" xfId="251" xr:uid="{C4FDF24D-D60B-4AA4-B2A5-7C0662C178B4}"/>
    <cellStyle name="Normal 3 4 4" xfId="153" xr:uid="{FDA3574B-29DB-4C0F-846B-80682C97948F}"/>
    <cellStyle name="Normal 3 4 4 2" xfId="271" xr:uid="{6DD5847F-1E40-46AB-85E6-D9B5104E9559}"/>
    <cellStyle name="Normal 3 4 5" xfId="95" xr:uid="{DCC18A3A-C34C-44E0-9ADB-BC9B6A0F1ECB}"/>
    <cellStyle name="Normal 3 4 6" xfId="225" xr:uid="{DEE2EAE8-6B26-4A8B-8867-02F50894BFFB}"/>
    <cellStyle name="Normal 3 5" xfId="40" xr:uid="{00000000-0005-0000-0000-000028000000}"/>
    <cellStyle name="Normal 3 5 2" xfId="132" xr:uid="{2F56BC0B-3BB3-4CCE-BDDD-E160FA70EF95}"/>
    <cellStyle name="Normal 3 5 2 2" xfId="252" xr:uid="{88701D51-7975-4B42-AC29-3C5841E9F19B}"/>
    <cellStyle name="Normal 3 5 3" xfId="58" xr:uid="{15665C4B-2E4D-4F79-B812-412F8010C768}"/>
    <cellStyle name="Normal 3 5 4" xfId="154" xr:uid="{E118A83D-7A40-474C-9F2B-48E9D64DD4CA}"/>
    <cellStyle name="Normal 3 5 5" xfId="97" xr:uid="{230DC7D5-0742-49A5-821A-DD6BE34AEF05}"/>
    <cellStyle name="Normal 3 5 6" xfId="226" xr:uid="{366899CC-CE54-4AA6-9EC3-A947E82ADAFD}"/>
    <cellStyle name="Normal 3 6" xfId="41" xr:uid="{00000000-0005-0000-0000-000029000000}"/>
    <cellStyle name="Normal 3 7" xfId="135" xr:uid="{23365877-6E51-4DF9-AB53-9C8B8F1C5791}"/>
    <cellStyle name="Normal 3 7 2" xfId="161" xr:uid="{EDCF8FEC-8A34-4ACC-BE58-9B99E6B067C9}"/>
    <cellStyle name="Normal 3 7 3" xfId="200" xr:uid="{FD2D2710-8BE5-464A-BA46-7230EC533538}"/>
    <cellStyle name="Normal 3 7 3 2" xfId="311" xr:uid="{BCAD9507-02A3-4DCA-A3E0-33F58C88EB71}"/>
    <cellStyle name="Normal 3 7 4" xfId="255" xr:uid="{82FF006C-E177-43D1-9E21-160927708CA1}"/>
    <cellStyle name="Normal 3 8" xfId="114" xr:uid="{5D119FA9-F3E4-4256-A16B-ED778D9A345A}"/>
    <cellStyle name="Normal 3 9" xfId="234" xr:uid="{03F5B930-2281-41B6-9A6E-8074355E5691}"/>
    <cellStyle name="Normal 4" xfId="57" xr:uid="{00000000-0005-0000-0000-00002A000000}"/>
    <cellStyle name="Normal 4 2" xfId="42" xr:uid="{00000000-0005-0000-0000-00002B000000}"/>
    <cellStyle name="Normal 4 2 2" xfId="98" xr:uid="{E85CC19A-9A79-4D60-A2C0-6340086A74A3}"/>
    <cellStyle name="Normal 4 2 3" xfId="99" xr:uid="{DB915B44-9AAB-4AC4-9FB5-78EF96925F76}"/>
    <cellStyle name="Normal 4 3" xfId="100" xr:uid="{CC6FAE95-B216-4E89-811B-697BCDF435A5}"/>
    <cellStyle name="Normal 4 4" xfId="101" xr:uid="{C48C76B4-899C-414B-A280-B774D311272F}"/>
    <cellStyle name="Normal 4 4 2" xfId="133" xr:uid="{BB9F7590-8D3A-4E68-8D30-00F8D73E4493}"/>
    <cellStyle name="Normal 4 4 2 2" xfId="178" xr:uid="{54E19B10-4608-4E9A-A37A-4EB1CC7CE018}"/>
    <cellStyle name="Normal 4 4 2 2 2" xfId="293" xr:uid="{6D1A99C7-1697-413A-958C-D20DD9D83986}"/>
    <cellStyle name="Normal 4 4 2 3" xfId="253" xr:uid="{54D866E5-52FB-438A-AD1E-067ACD7878C3}"/>
    <cellStyle name="Normal 4 4 3" xfId="155" xr:uid="{A0D2CBBC-D480-4FA4-9F02-790E72296C62}"/>
    <cellStyle name="Normal 4 4 3 2" xfId="272" xr:uid="{C67DB62D-D81F-455E-8F7E-AEAEBDD7B12C}"/>
    <cellStyle name="Normal 4 4 4" xfId="227" xr:uid="{5B5E4BE7-7486-4627-8FA1-01B7381EF1A7}"/>
    <cellStyle name="Normal 4 5" xfId="102" xr:uid="{2F575111-627F-45B3-A34C-DB712A0F79E8}"/>
    <cellStyle name="Normal 4 6" xfId="103" xr:uid="{DA69F954-48D6-4D1F-ADF5-859626AD4D48}"/>
    <cellStyle name="Normal 4 6 2" xfId="134" xr:uid="{920DCB8F-1204-41C5-B430-225FF643B904}"/>
    <cellStyle name="Normal 4 6 2 2" xfId="179" xr:uid="{5657110A-A276-4AA1-8DA2-8C2FFE38D87F}"/>
    <cellStyle name="Normal 4 6 2 2 2" xfId="294" xr:uid="{A7EAE9E4-7C58-441F-8757-7607C939AD43}"/>
    <cellStyle name="Normal 4 6 2 3" xfId="254" xr:uid="{23D46C64-200A-4F26-B37A-3004D0AE5501}"/>
    <cellStyle name="Normal 4 6 3" xfId="156" xr:uid="{BE35F8B2-79F7-46D4-9BBC-CF875C680E9D}"/>
    <cellStyle name="Normal 4 6 3 2" xfId="273" xr:uid="{D8C09F22-7BA7-4BF5-8CC6-B0A181DC11F3}"/>
    <cellStyle name="Normal 4 6 4" xfId="228" xr:uid="{4268D45D-F30F-4B23-A620-6539486D1309}"/>
    <cellStyle name="Normal 4 7" xfId="180" xr:uid="{B049498C-D82B-42E4-B46D-C1C702D3005F}"/>
    <cellStyle name="Normal 4 7 2" xfId="295" xr:uid="{545F02B4-C597-4C5D-9151-6A4B8EDD3F75}"/>
    <cellStyle name="Normal 4 8" xfId="157" xr:uid="{2D981D1B-D499-405E-9ADA-6963407E5701}"/>
    <cellStyle name="Normal 4 9" xfId="274" xr:uid="{A9435711-5D8F-41AA-B865-3D4F92D0EC1D}"/>
    <cellStyle name="Normal 5" xfId="104" xr:uid="{8D74307B-2F45-43F9-9359-6425E57CC290}"/>
    <cellStyle name="Normal 5 2" xfId="43" xr:uid="{00000000-0005-0000-0000-00002C000000}"/>
    <cellStyle name="Normal 5 2 2" xfId="106" xr:uid="{4B16774C-B93A-4B2F-B1C0-A897EED597A2}"/>
    <cellStyle name="Normal 5 2 3" xfId="105" xr:uid="{209F1DD3-A574-47BF-ABF6-B03083E311DD}"/>
    <cellStyle name="Normal 5 3" xfId="107" xr:uid="{5AF37096-9D49-4AF2-8810-FB6119184ED7}"/>
    <cellStyle name="Normal 5 4" xfId="181" xr:uid="{F2C1ADDC-B1E9-436D-B831-0764F0948014}"/>
    <cellStyle name="Normal 5 4 2" xfId="296" xr:uid="{2767AECB-E02B-4B30-B192-E302FDE870C6}"/>
    <cellStyle name="Normal 5 5" xfId="158" xr:uid="{31FAE613-6730-41E9-9DF9-D92BE2FF6826}"/>
    <cellStyle name="Normal 5 5 2" xfId="275" xr:uid="{B5276130-87D0-449A-801F-21A38F163153}"/>
    <cellStyle name="Normal 6" xfId="108" xr:uid="{E0F38D77-29E2-4A5C-BCB9-1867D5F1C374}"/>
    <cellStyle name="Normal 6 2" xfId="109" xr:uid="{B522B841-DEB2-4C42-ACC5-B83DA1A09A34}"/>
    <cellStyle name="Normal 6 3" xfId="182" xr:uid="{A136F1EC-2FA7-45E5-8834-FF7115D115C6}"/>
    <cellStyle name="Normal 6 3 2" xfId="297" xr:uid="{9B44868F-8490-4218-B781-FE269CB74B20}"/>
    <cellStyle name="Normal 6 4" xfId="159" xr:uid="{B273BFD0-9F63-483A-B369-18804A641335}"/>
    <cellStyle name="Normal 6 4 2" xfId="276" xr:uid="{827542C9-C3DC-4151-8197-7C49BC8CDC5F}"/>
    <cellStyle name="Normal 7" xfId="110" xr:uid="{12FF3C81-164E-44E7-86C1-B5CFF2CCBCDD}"/>
    <cellStyle name="Normal 7 2" xfId="44" xr:uid="{00000000-0005-0000-0000-00002D000000}"/>
    <cellStyle name="Normal 7 3" xfId="160" xr:uid="{23AAC119-7AD8-4EFD-856D-A7FF67159259}"/>
    <cellStyle name="Normal 8" xfId="111" xr:uid="{674D6542-DDC3-4C4F-9E0C-FB4A5CC99558}"/>
    <cellStyle name="Normal 9" xfId="112" xr:uid="{05124F2F-2718-472F-8368-28E8AFE26C24}"/>
    <cellStyle name="Normal_sb06rl 2" xfId="45" xr:uid="{00000000-0005-0000-0000-00002E000000}"/>
    <cellStyle name="Normal_wb06rl 2" xfId="46" xr:uid="{00000000-0005-0000-0000-00002F000000}"/>
    <cellStyle name="Normal_WBNL2" xfId="56" xr:uid="{00000000-0005-0000-0000-000030000000}"/>
    <cellStyle name="Normal_wo06rl" xfId="47" xr:uid="{00000000-0005-0000-0000-000031000000}"/>
    <cellStyle name="Normal_wr07rl" xfId="48" xr:uid="{00000000-0005-0000-0000-000032000000}"/>
    <cellStyle name="Normal_ww06rl" xfId="49" xr:uid="{00000000-0005-0000-0000-000033000000}"/>
    <cellStyle name="Normal_ww06rl 2" xfId="50" xr:uid="{00000000-0005-0000-0000-000034000000}"/>
    <cellStyle name="Normal_ww07rlcand" xfId="55" xr:uid="{00000000-0005-0000-0000-000035000000}"/>
    <cellStyle name="Note 2" xfId="51" xr:uid="{00000000-0005-0000-0000-000036000000}"/>
    <cellStyle name="Output 2" xfId="52" xr:uid="{00000000-0005-0000-0000-000037000000}"/>
    <cellStyle name="Title 2" xfId="53" xr:uid="{00000000-0005-0000-0000-000038000000}"/>
    <cellStyle name="Total 2" xfId="54" xr:uid="{00000000-0005-0000-0000-000039000000}"/>
    <cellStyle name="Total 2 2" xfId="198" xr:uid="{8A1CFACB-8C23-4249-9EC2-88B092944A56}"/>
    <cellStyle name="Warning Text 2" xfId="113" xr:uid="{4D2929D3-F25E-4ECB-9B46-22122862A554}"/>
  </cellStyles>
  <dxfs count="11">
    <dxf>
      <numFmt numFmtId="1" formatCode="0"/>
    </dxf>
    <dxf>
      <font>
        <b/>
        <i val="0"/>
        <color rgb="FFFFFFFF"/>
      </font>
      <fill>
        <patternFill>
          <bgColor rgb="FF000000"/>
        </patternFill>
      </fill>
    </dxf>
    <dxf>
      <font>
        <b/>
        <i val="0"/>
        <color rgb="FFFFFFFF"/>
      </font>
      <fill>
        <patternFill>
          <bgColor rgb="FF000000"/>
        </patternFill>
      </fill>
    </dxf>
    <dxf>
      <font>
        <b/>
        <i val="0"/>
        <color rgb="FFFFFFFF"/>
      </font>
      <fill>
        <patternFill>
          <bgColor rgb="FF969696"/>
        </patternFill>
      </fill>
    </dxf>
    <dxf>
      <font>
        <b/>
        <i val="0"/>
        <color rgb="FFFFFFFF"/>
      </font>
      <fill>
        <patternFill>
          <bgColor rgb="FF575756"/>
        </patternFill>
      </fill>
    </dxf>
    <dxf>
      <numFmt numFmtId="1" formatCode="0"/>
    </dxf>
    <dxf>
      <numFmt numFmtId="1" formatCode="0"/>
    </dxf>
    <dxf>
      <font>
        <b/>
        <i val="0"/>
        <color rgb="FFFFFFFF"/>
      </font>
      <fill>
        <patternFill>
          <bgColor rgb="FF000000"/>
        </patternFill>
      </fill>
    </dxf>
    <dxf>
      <font>
        <b/>
        <i val="0"/>
        <color rgb="FFFFFFFF"/>
      </font>
      <fill>
        <patternFill>
          <bgColor rgb="FF000000"/>
        </patternFill>
      </fill>
    </dxf>
    <dxf>
      <font>
        <b/>
        <i val="0"/>
        <color rgb="FFFFFFFF"/>
      </font>
      <fill>
        <patternFill>
          <bgColor rgb="FF969696"/>
        </patternFill>
      </fill>
    </dxf>
    <dxf>
      <font>
        <b/>
        <i val="0"/>
        <color rgb="FFFFFFFF"/>
      </font>
      <fill>
        <patternFill>
          <bgColor rgb="FF575756"/>
        </patternFill>
      </fill>
    </dxf>
  </dxfs>
  <tableStyles count="0" defaultTableStyle="TableStyleMedium9" defaultPivotStyle="PivotStyleLight16"/>
  <colors>
    <mruColors>
      <color rgb="FF000000"/>
      <color rgb="FFFFFFCC"/>
      <color rgb="FF0090D4"/>
      <color rgb="FFBCDDF5"/>
      <color rgb="FFEAF4FC"/>
      <color rgb="FFF7F5ED"/>
      <color rgb="FF0082CA"/>
      <color rgb="FFEDEDED"/>
      <color rgb="FF878787"/>
      <color rgb="FFF9F7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377825</xdr:colOff>
      <xdr:row>0</xdr:row>
      <xdr:rowOff>466179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44DD95-83F3-4C92-B9EF-AD7792DFB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92500" cy="46617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4</xdr:row>
      <xdr:rowOff>28575</xdr:rowOff>
    </xdr:from>
    <xdr:to>
      <xdr:col>0</xdr:col>
      <xdr:colOff>1676400</xdr:colOff>
      <xdr:row>4</xdr:row>
      <xdr:rowOff>936171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48DA848-7F8A-40A0-AFA8-86F89D061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1533525"/>
          <a:ext cx="1657350" cy="9075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AHDB Theme">
  <a:themeElements>
    <a:clrScheme name="AHDB 3">
      <a:dk1>
        <a:srgbClr val="0082CA"/>
      </a:dk1>
      <a:lt1>
        <a:srgbClr val="FFFFFF"/>
      </a:lt1>
      <a:dk2>
        <a:srgbClr val="95C11F"/>
      </a:dk2>
      <a:lt2>
        <a:srgbClr val="D1D800"/>
      </a:lt2>
      <a:accent1>
        <a:srgbClr val="0082CA"/>
      </a:accent1>
      <a:accent2>
        <a:srgbClr val="95C11F"/>
      </a:accent2>
      <a:accent3>
        <a:srgbClr val="D1D800"/>
      </a:accent3>
      <a:accent4>
        <a:srgbClr val="1F4451"/>
      </a:accent4>
      <a:accent5>
        <a:srgbClr val="C35112"/>
      </a:accent5>
      <a:accent6>
        <a:srgbClr val="93AEB9"/>
      </a:accent6>
      <a:hlink>
        <a:srgbClr val="96896C"/>
      </a:hlink>
      <a:folHlink>
        <a:srgbClr val="9B410A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AHDB Theme" id="{E3059992-9045-7447-B885-898073BEC486}" vid="{9C4AE0A2-E27A-9540-A26C-4A80D30FC411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3CFF1-C043-4F69-BC1A-8AE430B862DF}">
  <sheetPr>
    <pageSetUpPr fitToPage="1"/>
  </sheetPr>
  <dimension ref="A1:BG57"/>
  <sheetViews>
    <sheetView tabSelected="1" zoomScale="90" zoomScaleNormal="90" workbookViewId="0"/>
  </sheetViews>
  <sheetFormatPr defaultColWidth="9.1796875" defaultRowHeight="11.5" x14ac:dyDescent="0.3"/>
  <cols>
    <col min="1" max="1" width="46.7265625" style="4" customWidth="1"/>
    <col min="2" max="9" width="8.453125" style="35" customWidth="1"/>
    <col min="10" max="10" width="2.7265625" style="35" customWidth="1"/>
    <col min="11" max="12" width="8.453125" style="35" customWidth="1"/>
    <col min="13" max="13" width="8.453125" style="53" customWidth="1"/>
    <col min="14" max="16" width="8.453125" style="35" customWidth="1"/>
    <col min="17" max="17" width="8.453125" style="53" customWidth="1"/>
    <col min="18" max="18" width="8.453125" style="35" customWidth="1"/>
    <col min="19" max="19" width="2.7265625" style="35" customWidth="1"/>
    <col min="20" max="21" width="7.81640625" style="4" customWidth="1"/>
    <col min="22" max="22" width="2.7265625" style="4" customWidth="1"/>
    <col min="23" max="24" width="8.81640625" style="4" customWidth="1"/>
    <col min="25" max="25" width="2.7265625" style="35" customWidth="1"/>
    <col min="26" max="28" width="8.453125" style="58" customWidth="1"/>
    <col min="29" max="29" width="5.1796875" style="35" customWidth="1"/>
    <col min="30" max="30" width="6.453125" style="4" customWidth="1"/>
    <col min="31" max="16384" width="9.1796875" style="4"/>
  </cols>
  <sheetData>
    <row r="1" spans="1:59" ht="39.75" customHeight="1" x14ac:dyDescent="0.5">
      <c r="A1" s="17"/>
      <c r="B1" s="25"/>
      <c r="C1" s="25"/>
      <c r="D1" s="25"/>
      <c r="E1" s="26"/>
      <c r="F1" s="26"/>
      <c r="G1" s="26"/>
      <c r="H1" s="26"/>
      <c r="I1" s="26"/>
      <c r="J1" s="26"/>
      <c r="K1" s="26"/>
      <c r="L1" s="26"/>
      <c r="M1" s="27"/>
      <c r="N1" s="26"/>
      <c r="O1" s="26"/>
      <c r="P1" s="26"/>
      <c r="Q1" s="27"/>
      <c r="R1" s="26"/>
      <c r="S1" s="26"/>
      <c r="T1" s="26"/>
      <c r="U1" s="26"/>
      <c r="V1" s="13"/>
      <c r="W1" s="28"/>
      <c r="X1" s="28"/>
      <c r="Y1" s="26"/>
      <c r="Z1" s="111"/>
      <c r="AA1" s="111"/>
      <c r="AB1" s="111"/>
      <c r="AC1" s="13"/>
    </row>
    <row r="2" spans="1:59" s="10" customFormat="1" ht="23" x14ac:dyDescent="0.25">
      <c r="A2" s="101" t="s">
        <v>121</v>
      </c>
      <c r="B2" s="3"/>
      <c r="C2" s="3"/>
      <c r="D2" s="3"/>
      <c r="E2" s="3"/>
      <c r="F2" s="3"/>
      <c r="G2" s="3"/>
      <c r="H2" s="2"/>
      <c r="I2" s="2"/>
      <c r="J2" s="2"/>
      <c r="K2" s="3"/>
      <c r="L2" s="3"/>
      <c r="M2" s="29"/>
      <c r="N2" s="3"/>
      <c r="O2" s="3"/>
      <c r="P2" s="3"/>
      <c r="Q2" s="29"/>
      <c r="R2" s="3"/>
      <c r="S2" s="3"/>
      <c r="T2" s="3"/>
      <c r="U2" s="3"/>
      <c r="V2" s="2"/>
      <c r="W2" s="3"/>
      <c r="X2" s="3"/>
      <c r="Y2" s="3"/>
      <c r="Z2" s="112"/>
      <c r="AA2" s="112"/>
      <c r="AB2" s="113"/>
      <c r="AC2" s="3"/>
    </row>
    <row r="3" spans="1:59" s="10" customFormat="1" ht="15" customHeight="1" x14ac:dyDescent="0.25">
      <c r="A3" s="2"/>
      <c r="B3" s="3"/>
      <c r="C3" s="3"/>
      <c r="D3" s="3"/>
      <c r="E3" s="3"/>
      <c r="F3" s="3"/>
      <c r="G3" s="3"/>
      <c r="H3" s="30"/>
      <c r="I3" s="30"/>
      <c r="J3" s="30"/>
      <c r="K3" s="3"/>
      <c r="L3" s="3"/>
      <c r="M3" s="29"/>
      <c r="N3" s="3"/>
      <c r="O3" s="3"/>
      <c r="P3" s="3"/>
      <c r="Q3" s="29"/>
      <c r="R3" s="3"/>
      <c r="S3" s="3"/>
      <c r="T3" s="3"/>
      <c r="U3" s="3"/>
      <c r="V3" s="2"/>
      <c r="W3" s="3"/>
      <c r="X3" s="3"/>
      <c r="Y3" s="3"/>
      <c r="Z3" s="113"/>
      <c r="AA3" s="113"/>
      <c r="AB3" s="113"/>
      <c r="AC3" s="3"/>
    </row>
    <row r="4" spans="1:59" s="14" customFormat="1" ht="16.5" customHeight="1" x14ac:dyDescent="0.25">
      <c r="A4" s="31"/>
      <c r="B4" s="119" t="s">
        <v>78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U4" s="121" t="s">
        <v>73</v>
      </c>
      <c r="V4" s="32"/>
      <c r="Z4" s="81"/>
      <c r="AA4" s="81"/>
      <c r="AB4" s="81"/>
      <c r="AC4" s="32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</row>
    <row r="5" spans="1:59" ht="98.5" customHeight="1" x14ac:dyDescent="0.3">
      <c r="A5" s="1"/>
      <c r="B5" s="67" t="s">
        <v>66</v>
      </c>
      <c r="C5" s="67" t="s">
        <v>54</v>
      </c>
      <c r="D5" s="67" t="s">
        <v>37</v>
      </c>
      <c r="E5" s="67" t="s">
        <v>55</v>
      </c>
      <c r="F5" s="67" t="s">
        <v>61</v>
      </c>
      <c r="G5" s="67" t="s">
        <v>45</v>
      </c>
      <c r="H5" s="67" t="s">
        <v>35</v>
      </c>
      <c r="I5" s="67" t="s">
        <v>39</v>
      </c>
      <c r="J5" s="18"/>
      <c r="K5" s="67" t="s">
        <v>101</v>
      </c>
      <c r="L5" s="67" t="s">
        <v>77</v>
      </c>
      <c r="M5" s="67" t="s">
        <v>74</v>
      </c>
      <c r="N5" s="67" t="s">
        <v>75</v>
      </c>
      <c r="O5" s="67" t="s">
        <v>64</v>
      </c>
      <c r="P5" s="67" t="s">
        <v>103</v>
      </c>
      <c r="Q5" s="67" t="s">
        <v>76</v>
      </c>
      <c r="R5" s="67" t="s">
        <v>65</v>
      </c>
      <c r="S5" s="18"/>
      <c r="T5" s="67" t="s">
        <v>60</v>
      </c>
      <c r="U5" s="121"/>
      <c r="W5" s="67" t="s">
        <v>57</v>
      </c>
      <c r="X5" s="67" t="s">
        <v>40</v>
      </c>
      <c r="Y5" s="18"/>
      <c r="Z5" s="67" t="s">
        <v>106</v>
      </c>
      <c r="AA5" s="67" t="s">
        <v>107</v>
      </c>
      <c r="AB5" s="67" t="s">
        <v>108</v>
      </c>
      <c r="AC5" s="92" t="s">
        <v>17</v>
      </c>
    </row>
    <row r="6" spans="1:59" s="6" customFormat="1" ht="15" customHeight="1" x14ac:dyDescent="0.3">
      <c r="A6" s="57" t="s">
        <v>25</v>
      </c>
      <c r="B6" s="118" t="s">
        <v>79</v>
      </c>
      <c r="C6" s="118"/>
      <c r="D6" s="118"/>
      <c r="E6" s="118"/>
      <c r="F6" s="118"/>
      <c r="G6" s="118"/>
      <c r="H6" s="118"/>
      <c r="I6" s="118"/>
      <c r="J6" s="33"/>
      <c r="K6" s="118" t="s">
        <v>80</v>
      </c>
      <c r="L6" s="118"/>
      <c r="M6" s="118"/>
      <c r="N6" s="118"/>
      <c r="O6" s="118"/>
      <c r="P6" s="118"/>
      <c r="Q6" s="118"/>
      <c r="R6" s="118"/>
      <c r="S6" s="33"/>
      <c r="T6" s="118" t="s">
        <v>19</v>
      </c>
      <c r="U6" s="118"/>
      <c r="W6" s="120" t="s">
        <v>90</v>
      </c>
      <c r="X6" s="120"/>
      <c r="Y6" s="33"/>
      <c r="Z6" s="118" t="s">
        <v>98</v>
      </c>
      <c r="AA6" s="118"/>
      <c r="AB6" s="118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59" s="6" customFormat="1" ht="15" customHeight="1" x14ac:dyDescent="0.3">
      <c r="A7" s="57" t="s">
        <v>10</v>
      </c>
      <c r="B7" s="83" t="s">
        <v>0</v>
      </c>
      <c r="C7" s="83" t="s">
        <v>0</v>
      </c>
      <c r="D7" s="83" t="s">
        <v>0</v>
      </c>
      <c r="E7" s="83" t="s">
        <v>0</v>
      </c>
      <c r="F7" s="83" t="s">
        <v>0</v>
      </c>
      <c r="G7" s="83" t="s">
        <v>0</v>
      </c>
      <c r="H7" s="83" t="s">
        <v>0</v>
      </c>
      <c r="I7" s="83" t="s">
        <v>0</v>
      </c>
      <c r="J7" s="34"/>
      <c r="K7" s="80" t="s">
        <v>0</v>
      </c>
      <c r="L7" s="80" t="s">
        <v>0</v>
      </c>
      <c r="M7" s="80" t="s">
        <v>0</v>
      </c>
      <c r="N7" s="80" t="s">
        <v>0</v>
      </c>
      <c r="O7" s="80" t="s">
        <v>0</v>
      </c>
      <c r="P7" s="80" t="s">
        <v>0</v>
      </c>
      <c r="Q7" s="80" t="s">
        <v>0</v>
      </c>
      <c r="R7" s="80" t="s">
        <v>0</v>
      </c>
      <c r="S7" s="34"/>
      <c r="T7" s="83" t="s">
        <v>0</v>
      </c>
      <c r="U7" s="83" t="s">
        <v>0</v>
      </c>
      <c r="W7" s="66" t="s">
        <v>68</v>
      </c>
      <c r="X7" s="66" t="s">
        <v>122</v>
      </c>
      <c r="Y7" s="34"/>
      <c r="Z7" s="80" t="s">
        <v>0</v>
      </c>
      <c r="AA7" s="80" t="s">
        <v>0</v>
      </c>
      <c r="AB7" s="80" t="s">
        <v>123</v>
      </c>
      <c r="AC7" s="35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</row>
    <row r="8" spans="1:59" s="5" customFormat="1" ht="15" customHeight="1" x14ac:dyDescent="0.25">
      <c r="A8" s="57" t="s">
        <v>62</v>
      </c>
      <c r="B8" s="69" t="s">
        <v>9</v>
      </c>
      <c r="C8" s="69" t="s">
        <v>18</v>
      </c>
      <c r="D8" s="69" t="s">
        <v>18</v>
      </c>
      <c r="E8" s="69" t="s">
        <v>18</v>
      </c>
      <c r="F8" s="69" t="s">
        <v>9</v>
      </c>
      <c r="G8" s="69" t="s">
        <v>18</v>
      </c>
      <c r="H8" s="69" t="s">
        <v>18</v>
      </c>
      <c r="I8" s="69" t="s">
        <v>9</v>
      </c>
      <c r="J8" s="36"/>
      <c r="K8" s="107" t="s">
        <v>9</v>
      </c>
      <c r="L8" s="107" t="s">
        <v>9</v>
      </c>
      <c r="M8" s="107" t="s">
        <v>9</v>
      </c>
      <c r="N8" s="107" t="s">
        <v>9</v>
      </c>
      <c r="O8" s="107" t="s">
        <v>9</v>
      </c>
      <c r="P8" s="107" t="s">
        <v>128</v>
      </c>
      <c r="Q8" s="107" t="s">
        <v>9</v>
      </c>
      <c r="R8" s="107" t="s">
        <v>9</v>
      </c>
      <c r="S8" s="36"/>
      <c r="T8" s="69" t="s">
        <v>124</v>
      </c>
      <c r="U8" s="69" t="s">
        <v>124</v>
      </c>
      <c r="V8" s="36"/>
      <c r="W8" s="66" t="s">
        <v>9</v>
      </c>
      <c r="X8" s="66" t="s">
        <v>9</v>
      </c>
      <c r="Y8" s="36"/>
      <c r="Z8" s="107" t="s">
        <v>128</v>
      </c>
      <c r="AA8" s="107" t="s">
        <v>128</v>
      </c>
      <c r="AB8" s="107" t="s">
        <v>128</v>
      </c>
      <c r="AC8" s="37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</row>
    <row r="9" spans="1:59" s="23" customFormat="1" ht="18" customHeight="1" x14ac:dyDescent="0.3">
      <c r="A9" s="65" t="s">
        <v>41</v>
      </c>
      <c r="B9" s="22"/>
      <c r="C9" s="22"/>
      <c r="D9" s="22"/>
      <c r="E9" s="22"/>
      <c r="F9" s="22"/>
      <c r="G9" s="22"/>
      <c r="H9" s="22"/>
      <c r="I9" s="22"/>
      <c r="J9" s="38"/>
      <c r="K9" s="95"/>
      <c r="L9" s="95"/>
      <c r="M9" s="72"/>
      <c r="N9" s="95"/>
      <c r="O9" s="95"/>
      <c r="P9" s="95"/>
      <c r="Q9" s="72"/>
      <c r="R9" s="95"/>
      <c r="S9" s="38"/>
      <c r="T9" s="95"/>
      <c r="U9" s="22"/>
      <c r="V9" s="22"/>
      <c r="W9" s="22"/>
      <c r="X9" s="22"/>
      <c r="Y9" s="38"/>
      <c r="Z9" s="95"/>
      <c r="AA9" s="95"/>
      <c r="AB9" s="95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</row>
    <row r="10" spans="1:59" s="6" customFormat="1" ht="15" customHeight="1" x14ac:dyDescent="0.3">
      <c r="A10" s="58" t="s">
        <v>99</v>
      </c>
      <c r="B10" s="102">
        <v>104.1</v>
      </c>
      <c r="C10" s="102">
        <v>102.4</v>
      </c>
      <c r="D10" s="102">
        <v>102.2</v>
      </c>
      <c r="E10" s="102">
        <v>101.5</v>
      </c>
      <c r="F10" s="102">
        <v>100.8</v>
      </c>
      <c r="G10" s="102">
        <v>97.9</v>
      </c>
      <c r="H10" s="102">
        <v>96.1</v>
      </c>
      <c r="I10" s="102">
        <v>93.8</v>
      </c>
      <c r="J10" s="40"/>
      <c r="K10" s="73">
        <v>105.2</v>
      </c>
      <c r="L10" s="73">
        <v>103.9</v>
      </c>
      <c r="M10" s="73">
        <v>103.2</v>
      </c>
      <c r="N10" s="73">
        <v>103.2</v>
      </c>
      <c r="O10" s="73">
        <v>102.8</v>
      </c>
      <c r="P10" s="73">
        <v>102.5</v>
      </c>
      <c r="Q10" s="73">
        <v>102.2</v>
      </c>
      <c r="R10" s="73">
        <v>101.9</v>
      </c>
      <c r="S10" s="40"/>
      <c r="T10" s="83">
        <v>104.3</v>
      </c>
      <c r="U10" s="83">
        <v>103.8</v>
      </c>
      <c r="V10" s="60"/>
      <c r="W10" s="66">
        <v>99.9</v>
      </c>
      <c r="X10" s="66">
        <v>92</v>
      </c>
      <c r="Y10" s="40"/>
      <c r="Z10" s="73">
        <v>106</v>
      </c>
      <c r="AA10" s="73">
        <v>104.7</v>
      </c>
      <c r="AB10" s="73">
        <v>103.8</v>
      </c>
      <c r="AC10" s="70">
        <v>2.2000000000000002</v>
      </c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</row>
    <row r="11" spans="1:59" s="6" customFormat="1" ht="15" customHeight="1" x14ac:dyDescent="0.3">
      <c r="A11" s="58" t="s">
        <v>82</v>
      </c>
      <c r="B11" s="84">
        <v>103.8</v>
      </c>
      <c r="C11" s="84">
        <v>102.4</v>
      </c>
      <c r="D11" s="84">
        <v>101.4</v>
      </c>
      <c r="E11" s="84">
        <v>101.6</v>
      </c>
      <c r="F11" s="84">
        <v>101</v>
      </c>
      <c r="G11" s="84">
        <v>98.2</v>
      </c>
      <c r="H11" s="84">
        <v>96.4</v>
      </c>
      <c r="I11" s="84">
        <v>92.1</v>
      </c>
      <c r="J11" s="41"/>
      <c r="K11" s="74">
        <v>106.7</v>
      </c>
      <c r="L11" s="74">
        <v>103.9</v>
      </c>
      <c r="M11" s="74">
        <v>101.8</v>
      </c>
      <c r="N11" s="74">
        <v>102</v>
      </c>
      <c r="O11" s="74">
        <v>105.1</v>
      </c>
      <c r="P11" s="74">
        <v>101.1</v>
      </c>
      <c r="Q11" s="74">
        <v>101.2</v>
      </c>
      <c r="R11" s="74">
        <v>102.4</v>
      </c>
      <c r="S11" s="41"/>
      <c r="T11" s="83">
        <v>104</v>
      </c>
      <c r="U11" s="83">
        <v>103.9</v>
      </c>
      <c r="V11" s="60"/>
      <c r="W11" s="66">
        <v>99.6</v>
      </c>
      <c r="X11" s="66">
        <v>91.6</v>
      </c>
      <c r="Y11" s="41"/>
      <c r="Z11" s="74">
        <v>104.5</v>
      </c>
      <c r="AA11" s="74">
        <v>103.4</v>
      </c>
      <c r="AB11" s="74">
        <v>105.1</v>
      </c>
      <c r="AC11" s="70">
        <v>2.9217479674796749</v>
      </c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</row>
    <row r="12" spans="1:59" s="6" customFormat="1" ht="15" customHeight="1" x14ac:dyDescent="0.3">
      <c r="A12" s="58" t="s">
        <v>100</v>
      </c>
      <c r="B12" s="84">
        <v>104.9</v>
      </c>
      <c r="C12" s="84">
        <v>102.9</v>
      </c>
      <c r="D12" s="84">
        <v>103.7</v>
      </c>
      <c r="E12" s="84">
        <v>101.8</v>
      </c>
      <c r="F12" s="84">
        <v>100.4</v>
      </c>
      <c r="G12" s="84">
        <v>96.7</v>
      </c>
      <c r="H12" s="84">
        <v>95</v>
      </c>
      <c r="I12" s="84">
        <v>93.3</v>
      </c>
      <c r="J12" s="41"/>
      <c r="K12" s="74">
        <v>104.9</v>
      </c>
      <c r="L12" s="74" t="s">
        <v>85</v>
      </c>
      <c r="M12" s="74" t="s">
        <v>85</v>
      </c>
      <c r="N12" s="74" t="s">
        <v>85</v>
      </c>
      <c r="O12" s="74">
        <v>102.5</v>
      </c>
      <c r="P12" s="74" t="s">
        <v>104</v>
      </c>
      <c r="Q12" s="74" t="s">
        <v>67</v>
      </c>
      <c r="R12" s="74">
        <v>101.1</v>
      </c>
      <c r="S12" s="41"/>
      <c r="T12" s="83">
        <v>105.2</v>
      </c>
      <c r="U12" s="83">
        <v>105.3</v>
      </c>
      <c r="V12" s="60"/>
      <c r="W12" s="66">
        <v>100.3</v>
      </c>
      <c r="X12" s="66">
        <v>94.1</v>
      </c>
      <c r="Y12" s="41"/>
      <c r="Z12" s="74" t="s">
        <v>115</v>
      </c>
      <c r="AA12" s="74" t="s">
        <v>105</v>
      </c>
      <c r="AB12" s="74" t="s">
        <v>85</v>
      </c>
      <c r="AC12" s="70">
        <v>3.6447084233261346</v>
      </c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59" s="6" customFormat="1" ht="15" customHeight="1" x14ac:dyDescent="0.3">
      <c r="A13" s="58" t="s">
        <v>116</v>
      </c>
      <c r="B13" s="83">
        <v>103.8</v>
      </c>
      <c r="C13" s="83">
        <v>102</v>
      </c>
      <c r="D13" s="83">
        <v>101.5</v>
      </c>
      <c r="E13" s="83">
        <v>101.2</v>
      </c>
      <c r="F13" s="83">
        <v>101.2</v>
      </c>
      <c r="G13" s="83">
        <v>98.7</v>
      </c>
      <c r="H13" s="83">
        <v>96.6</v>
      </c>
      <c r="I13" s="83">
        <v>95.3</v>
      </c>
      <c r="J13" s="34"/>
      <c r="K13" s="80">
        <v>104.5</v>
      </c>
      <c r="L13" s="80">
        <v>103.3</v>
      </c>
      <c r="M13" s="80">
        <v>102.9</v>
      </c>
      <c r="N13" s="80">
        <v>102.8</v>
      </c>
      <c r="O13" s="80">
        <v>101.4</v>
      </c>
      <c r="P13" s="80">
        <v>102</v>
      </c>
      <c r="Q13" s="80">
        <v>101.9</v>
      </c>
      <c r="R13" s="80">
        <v>102</v>
      </c>
      <c r="S13" s="34"/>
      <c r="T13" s="83">
        <v>103.9</v>
      </c>
      <c r="U13" s="83">
        <v>102.5</v>
      </c>
      <c r="V13" s="59"/>
      <c r="W13" s="66">
        <v>99.8</v>
      </c>
      <c r="X13" s="66">
        <v>90.6</v>
      </c>
      <c r="Y13" s="34"/>
      <c r="Z13" s="80">
        <v>105.2</v>
      </c>
      <c r="AA13" s="80">
        <v>104</v>
      </c>
      <c r="AB13" s="80">
        <v>102.2</v>
      </c>
      <c r="AC13" s="70">
        <v>2.6132404181184667</v>
      </c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59" s="23" customFormat="1" ht="18" customHeight="1" x14ac:dyDescent="0.3">
      <c r="A14" s="65" t="s">
        <v>28</v>
      </c>
      <c r="B14" s="22"/>
      <c r="C14" s="22"/>
      <c r="D14" s="22"/>
      <c r="E14" s="22"/>
      <c r="F14" s="95"/>
      <c r="G14" s="22"/>
      <c r="H14" s="22"/>
      <c r="I14" s="22"/>
      <c r="J14" s="38"/>
      <c r="K14" s="95"/>
      <c r="L14" s="95"/>
      <c r="M14" s="72"/>
      <c r="N14" s="95"/>
      <c r="O14" s="95"/>
      <c r="P14" s="95"/>
      <c r="Q14" s="72"/>
      <c r="R14" s="95"/>
      <c r="S14" s="38"/>
      <c r="T14" s="95"/>
      <c r="U14" s="95"/>
      <c r="V14" s="95"/>
      <c r="W14" s="95"/>
      <c r="X14" s="95"/>
      <c r="Y14" s="38"/>
      <c r="Z14" s="95"/>
      <c r="AA14" s="95"/>
      <c r="AB14" s="95"/>
      <c r="AC14" s="85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</row>
    <row r="15" spans="1:59" s="6" customFormat="1" ht="15" customHeight="1" x14ac:dyDescent="0.3">
      <c r="A15" s="59" t="s">
        <v>99</v>
      </c>
      <c r="B15" s="83">
        <v>88.8</v>
      </c>
      <c r="C15" s="83">
        <v>85.9</v>
      </c>
      <c r="D15" s="83">
        <v>87.5</v>
      </c>
      <c r="E15" s="83">
        <v>85.1</v>
      </c>
      <c r="F15" s="83">
        <v>82.1</v>
      </c>
      <c r="G15" s="83">
        <v>81.900000000000006</v>
      </c>
      <c r="H15" s="83">
        <v>81.599999999999994</v>
      </c>
      <c r="I15" s="83">
        <v>79.8</v>
      </c>
      <c r="J15" s="34"/>
      <c r="K15" s="80">
        <v>84.3</v>
      </c>
      <c r="L15" s="80">
        <v>85.6</v>
      </c>
      <c r="M15" s="80">
        <v>90.9</v>
      </c>
      <c r="N15" s="80">
        <v>89.2</v>
      </c>
      <c r="O15" s="80">
        <v>86.8</v>
      </c>
      <c r="P15" s="80">
        <v>88.3</v>
      </c>
      <c r="Q15" s="80">
        <v>88.8</v>
      </c>
      <c r="R15" s="80">
        <v>86.2</v>
      </c>
      <c r="S15" s="34"/>
      <c r="T15" s="83">
        <v>86</v>
      </c>
      <c r="U15" s="83">
        <v>88.9</v>
      </c>
      <c r="V15" s="60"/>
      <c r="W15" s="66">
        <v>85</v>
      </c>
      <c r="X15" s="66">
        <v>77.5</v>
      </c>
      <c r="Y15" s="34"/>
      <c r="Z15" s="80">
        <v>87.8</v>
      </c>
      <c r="AA15" s="80">
        <v>91.6</v>
      </c>
      <c r="AB15" s="80">
        <v>86.5</v>
      </c>
      <c r="AC15" s="70">
        <v>2.6138817480719791</v>
      </c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59" s="23" customFormat="1" ht="18" customHeight="1" x14ac:dyDescent="0.3">
      <c r="A16" s="65" t="s">
        <v>12</v>
      </c>
      <c r="B16" s="22"/>
      <c r="C16" s="22"/>
      <c r="D16" s="22"/>
      <c r="E16" s="22"/>
      <c r="F16" s="95"/>
      <c r="G16" s="22"/>
      <c r="H16" s="22"/>
      <c r="I16" s="22"/>
      <c r="J16" s="38"/>
      <c r="K16" s="22"/>
      <c r="L16" s="22"/>
      <c r="M16" s="39"/>
      <c r="N16" s="22"/>
      <c r="O16" s="22"/>
      <c r="P16" s="95"/>
      <c r="Q16" s="39"/>
      <c r="R16" s="22"/>
      <c r="S16" s="38"/>
      <c r="T16" s="95"/>
      <c r="U16" s="95"/>
      <c r="V16" s="95"/>
      <c r="W16" s="95"/>
      <c r="X16" s="95"/>
      <c r="Y16" s="38"/>
      <c r="Z16" s="95"/>
      <c r="AA16" s="95"/>
      <c r="AB16" s="95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</row>
    <row r="17" spans="1:59" s="6" customFormat="1" ht="15" customHeight="1" x14ac:dyDescent="0.3">
      <c r="A17" s="58" t="s">
        <v>49</v>
      </c>
      <c r="B17" s="89">
        <v>8.3000000000000007</v>
      </c>
      <c r="C17" s="89">
        <v>8.3000000000000007</v>
      </c>
      <c r="D17" s="89">
        <v>8.6999999999999993</v>
      </c>
      <c r="E17" s="89">
        <v>8.4</v>
      </c>
      <c r="F17" s="89">
        <v>8.4</v>
      </c>
      <c r="G17" s="89">
        <v>8.3000000000000007</v>
      </c>
      <c r="H17" s="89">
        <v>8.5</v>
      </c>
      <c r="I17" s="89">
        <v>8.3000000000000007</v>
      </c>
      <c r="J17" s="42"/>
      <c r="K17" s="104">
        <v>8.4</v>
      </c>
      <c r="L17" s="104">
        <v>8.5</v>
      </c>
      <c r="M17" s="104">
        <v>8.6</v>
      </c>
      <c r="N17" s="104">
        <v>8.5</v>
      </c>
      <c r="O17" s="104">
        <v>8.3000000000000007</v>
      </c>
      <c r="P17" s="104">
        <v>8.5</v>
      </c>
      <c r="Q17" s="104">
        <v>8.3000000000000007</v>
      </c>
      <c r="R17" s="104">
        <v>8.4</v>
      </c>
      <c r="S17" s="42"/>
      <c r="T17" s="83">
        <v>8.4</v>
      </c>
      <c r="U17" s="83">
        <v>8.4</v>
      </c>
      <c r="V17" s="60"/>
      <c r="W17" s="66">
        <v>8.5</v>
      </c>
      <c r="X17" s="66">
        <v>7.3</v>
      </c>
      <c r="Y17" s="42"/>
      <c r="Z17" s="104">
        <v>8.5</v>
      </c>
      <c r="AA17" s="104">
        <v>8.6</v>
      </c>
      <c r="AB17" s="104">
        <v>8.5</v>
      </c>
      <c r="AC17" s="68">
        <v>0.4</v>
      </c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59" s="6" customFormat="1" ht="15" customHeight="1" x14ac:dyDescent="0.3">
      <c r="A18" s="58" t="s">
        <v>50</v>
      </c>
      <c r="B18" s="89">
        <v>4.8</v>
      </c>
      <c r="C18" s="89">
        <v>4.3</v>
      </c>
      <c r="D18" s="89">
        <v>4.9000000000000004</v>
      </c>
      <c r="E18" s="89">
        <v>3.8</v>
      </c>
      <c r="F18" s="89">
        <v>4.3</v>
      </c>
      <c r="G18" s="89">
        <v>4.2</v>
      </c>
      <c r="H18" s="89">
        <v>4.3</v>
      </c>
      <c r="I18" s="89">
        <v>4.7</v>
      </c>
      <c r="J18" s="43"/>
      <c r="K18" s="104">
        <v>3.6</v>
      </c>
      <c r="L18" s="104">
        <v>5</v>
      </c>
      <c r="M18" s="104">
        <v>5</v>
      </c>
      <c r="N18" s="104">
        <v>4.8</v>
      </c>
      <c r="O18" s="104">
        <v>4.2</v>
      </c>
      <c r="P18" s="104">
        <v>4.4000000000000004</v>
      </c>
      <c r="Q18" s="104">
        <v>4.2</v>
      </c>
      <c r="R18" s="104">
        <v>4</v>
      </c>
      <c r="S18" s="43"/>
      <c r="T18" s="83">
        <v>4.5</v>
      </c>
      <c r="U18" s="83">
        <v>4.7</v>
      </c>
      <c r="V18" s="60"/>
      <c r="W18" s="66">
        <v>4.8</v>
      </c>
      <c r="X18" s="66">
        <v>4.2</v>
      </c>
      <c r="Y18" s="43"/>
      <c r="Z18" s="104">
        <v>3.5</v>
      </c>
      <c r="AA18" s="104">
        <v>5.5</v>
      </c>
      <c r="AB18" s="104">
        <v>3.6</v>
      </c>
      <c r="AC18" s="68">
        <v>0.7</v>
      </c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59" s="6" customFormat="1" ht="15" customHeight="1" x14ac:dyDescent="0.3">
      <c r="A19" s="58" t="s">
        <v>72</v>
      </c>
      <c r="B19" s="89">
        <v>6</v>
      </c>
      <c r="C19" s="89">
        <v>5.5</v>
      </c>
      <c r="D19" s="89">
        <v>6</v>
      </c>
      <c r="E19" s="89">
        <v>5.4</v>
      </c>
      <c r="F19" s="89">
        <v>5.0999999999999996</v>
      </c>
      <c r="G19" s="89">
        <v>4.8</v>
      </c>
      <c r="H19" s="89">
        <v>5.5</v>
      </c>
      <c r="I19" s="89">
        <v>6</v>
      </c>
      <c r="J19" s="43"/>
      <c r="K19" s="104">
        <v>5.7</v>
      </c>
      <c r="L19" s="104">
        <v>6.5</v>
      </c>
      <c r="M19" s="104">
        <v>5</v>
      </c>
      <c r="N19" s="104">
        <v>5.7</v>
      </c>
      <c r="O19" s="104">
        <v>4.7</v>
      </c>
      <c r="P19" s="104">
        <v>5</v>
      </c>
      <c r="Q19" s="104">
        <v>6.1</v>
      </c>
      <c r="R19" s="104">
        <v>4.8</v>
      </c>
      <c r="S19" s="43"/>
      <c r="T19" s="89">
        <v>5.6</v>
      </c>
      <c r="U19" s="89">
        <v>5.5</v>
      </c>
      <c r="V19" s="60"/>
      <c r="W19" s="66">
        <v>5.3</v>
      </c>
      <c r="X19" s="66">
        <v>7.6</v>
      </c>
      <c r="Y19" s="43"/>
      <c r="Z19" s="104">
        <v>5.3</v>
      </c>
      <c r="AA19" s="104">
        <v>4.4000000000000004</v>
      </c>
      <c r="AB19" s="104">
        <v>4.4000000000000004</v>
      </c>
      <c r="AC19" s="68">
        <v>1.5</v>
      </c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59" s="6" customFormat="1" ht="15" customHeight="1" x14ac:dyDescent="0.3">
      <c r="A20" s="58" t="s">
        <v>109</v>
      </c>
      <c r="B20" s="108">
        <v>6.7</v>
      </c>
      <c r="C20" s="108">
        <v>7.4</v>
      </c>
      <c r="D20" s="108">
        <v>7.8</v>
      </c>
      <c r="E20" s="108">
        <v>6.1</v>
      </c>
      <c r="F20" s="108">
        <v>4.9000000000000004</v>
      </c>
      <c r="G20" s="108">
        <v>7.2</v>
      </c>
      <c r="H20" s="108">
        <v>4.5</v>
      </c>
      <c r="I20" s="108" t="s">
        <v>83</v>
      </c>
      <c r="J20" s="20"/>
      <c r="K20" s="106">
        <v>6.9</v>
      </c>
      <c r="L20" s="106" t="s">
        <v>84</v>
      </c>
      <c r="M20" s="106" t="s">
        <v>84</v>
      </c>
      <c r="N20" s="106" t="s">
        <v>84</v>
      </c>
      <c r="O20" s="106">
        <v>6.3</v>
      </c>
      <c r="P20" s="106" t="s">
        <v>84</v>
      </c>
      <c r="Q20" s="106" t="s">
        <v>86</v>
      </c>
      <c r="R20" s="106">
        <v>6.4</v>
      </c>
      <c r="S20" s="20"/>
      <c r="T20" s="109">
        <v>7.1</v>
      </c>
      <c r="U20" s="109">
        <v>7.6</v>
      </c>
      <c r="V20" s="58"/>
      <c r="W20" s="62">
        <v>7.5</v>
      </c>
      <c r="X20" s="62">
        <v>7.1</v>
      </c>
      <c r="Y20" s="20"/>
      <c r="Z20" s="106" t="s">
        <v>44</v>
      </c>
      <c r="AA20" s="106" t="s">
        <v>86</v>
      </c>
      <c r="AB20" s="106" t="s">
        <v>44</v>
      </c>
      <c r="AC20" s="68">
        <v>1.7</v>
      </c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</row>
    <row r="21" spans="1:59" s="23" customFormat="1" ht="18" customHeight="1" x14ac:dyDescent="0.3">
      <c r="A21" s="65" t="s">
        <v>11</v>
      </c>
      <c r="B21" s="22"/>
      <c r="C21" s="22"/>
      <c r="D21" s="22"/>
      <c r="E21" s="22"/>
      <c r="F21" s="95"/>
      <c r="G21" s="22"/>
      <c r="H21" s="22"/>
      <c r="I21" s="22"/>
      <c r="J21" s="38"/>
      <c r="K21" s="22"/>
      <c r="L21" s="22"/>
      <c r="M21" s="39"/>
      <c r="N21" s="22"/>
      <c r="O21" s="22"/>
      <c r="P21" s="95"/>
      <c r="Q21" s="39"/>
      <c r="R21" s="22"/>
      <c r="S21" s="38"/>
      <c r="T21" s="95"/>
      <c r="U21" s="95"/>
      <c r="V21" s="22"/>
      <c r="W21" s="22"/>
      <c r="X21" s="22"/>
      <c r="Y21" s="38"/>
      <c r="Z21" s="95"/>
      <c r="AA21" s="95"/>
      <c r="AB21" s="95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</row>
    <row r="22" spans="1:59" s="6" customFormat="1" ht="15" customHeight="1" x14ac:dyDescent="0.3">
      <c r="A22" s="58" t="s">
        <v>70</v>
      </c>
      <c r="B22" s="89">
        <v>6.9</v>
      </c>
      <c r="C22" s="89">
        <v>7.1</v>
      </c>
      <c r="D22" s="89">
        <v>6.3</v>
      </c>
      <c r="E22" s="89">
        <v>6.7</v>
      </c>
      <c r="F22" s="89">
        <v>7.4</v>
      </c>
      <c r="G22" s="89">
        <v>6.4</v>
      </c>
      <c r="H22" s="89">
        <v>7.1</v>
      </c>
      <c r="I22" s="89" t="s">
        <v>86</v>
      </c>
      <c r="J22" s="42"/>
      <c r="K22" s="104">
        <v>7.1</v>
      </c>
      <c r="L22" s="104" t="s">
        <v>44</v>
      </c>
      <c r="M22" s="104" t="s">
        <v>44</v>
      </c>
      <c r="N22" s="104" t="s">
        <v>44</v>
      </c>
      <c r="O22" s="104">
        <v>7.4</v>
      </c>
      <c r="P22" s="104" t="s">
        <v>86</v>
      </c>
      <c r="Q22" s="104" t="s">
        <v>44</v>
      </c>
      <c r="R22" s="104">
        <v>7.6</v>
      </c>
      <c r="S22" s="42"/>
      <c r="T22" s="83">
        <v>7.7</v>
      </c>
      <c r="U22" s="83">
        <v>7.2</v>
      </c>
      <c r="V22" s="60"/>
      <c r="W22" s="66">
        <v>7</v>
      </c>
      <c r="X22" s="66">
        <v>6.9</v>
      </c>
      <c r="Y22" s="42"/>
      <c r="Z22" s="104" t="s">
        <v>84</v>
      </c>
      <c r="AA22" s="104" t="s">
        <v>86</v>
      </c>
      <c r="AB22" s="104" t="s">
        <v>86</v>
      </c>
      <c r="AC22" s="68">
        <v>1.1313131313131317</v>
      </c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59" s="6" customFormat="1" ht="15" customHeight="1" x14ac:dyDescent="0.3">
      <c r="A23" s="58" t="s">
        <v>69</v>
      </c>
      <c r="B23" s="100">
        <v>68.2</v>
      </c>
      <c r="C23" s="100">
        <v>69.38</v>
      </c>
      <c r="D23" s="100">
        <v>69.37</v>
      </c>
      <c r="E23" s="100">
        <v>74.03</v>
      </c>
      <c r="F23" s="100">
        <v>70.19</v>
      </c>
      <c r="G23" s="100">
        <v>71.27</v>
      </c>
      <c r="H23" s="100">
        <v>72.400000000000006</v>
      </c>
      <c r="I23" s="100">
        <v>77.7</v>
      </c>
      <c r="J23" s="43"/>
      <c r="K23" s="75">
        <v>69.27</v>
      </c>
      <c r="L23" s="75">
        <v>72.45</v>
      </c>
      <c r="M23" s="75">
        <v>70.05</v>
      </c>
      <c r="N23" s="75">
        <v>71.11</v>
      </c>
      <c r="O23" s="75">
        <v>69.56</v>
      </c>
      <c r="P23" s="75">
        <v>69.099999999999994</v>
      </c>
      <c r="Q23" s="75">
        <v>74.48</v>
      </c>
      <c r="R23" s="75">
        <v>70</v>
      </c>
      <c r="S23" s="43"/>
      <c r="T23" s="83">
        <v>65.91</v>
      </c>
      <c r="U23" s="83">
        <v>67.8</v>
      </c>
      <c r="V23" s="60"/>
      <c r="W23" s="66">
        <v>70.290000000000006</v>
      </c>
      <c r="X23" s="66">
        <v>69.48</v>
      </c>
      <c r="Y23" s="43"/>
      <c r="Z23" s="75">
        <v>72.290000000000006</v>
      </c>
      <c r="AA23" s="75">
        <v>71.77</v>
      </c>
      <c r="AB23" s="75">
        <v>72.400000000000006</v>
      </c>
      <c r="AC23" s="70">
        <v>1.41</v>
      </c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59" s="6" customFormat="1" ht="15" customHeight="1" x14ac:dyDescent="0.3">
      <c r="A24" s="58" t="s">
        <v>71</v>
      </c>
      <c r="B24" s="82">
        <v>2.02</v>
      </c>
      <c r="C24" s="82">
        <v>0.35</v>
      </c>
      <c r="D24" s="82">
        <v>1.1599999999999999</v>
      </c>
      <c r="E24" s="82">
        <v>0.92</v>
      </c>
      <c r="F24" s="82">
        <v>1.94</v>
      </c>
      <c r="G24" s="82">
        <v>2.39</v>
      </c>
      <c r="H24" s="82">
        <v>0</v>
      </c>
      <c r="I24" s="82">
        <v>1.84</v>
      </c>
      <c r="J24" s="44"/>
      <c r="K24" s="76">
        <v>1.79</v>
      </c>
      <c r="L24" s="76">
        <v>1.06</v>
      </c>
      <c r="M24" s="76">
        <v>1.04</v>
      </c>
      <c r="N24" s="76">
        <v>0.01</v>
      </c>
      <c r="O24" s="76">
        <v>1.05</v>
      </c>
      <c r="P24" s="76">
        <v>1.26</v>
      </c>
      <c r="Q24" s="76">
        <v>1.08</v>
      </c>
      <c r="R24" s="76">
        <v>1.78</v>
      </c>
      <c r="S24" s="44"/>
      <c r="T24" s="82">
        <v>1.32</v>
      </c>
      <c r="U24" s="82">
        <v>1.22</v>
      </c>
      <c r="V24" s="60"/>
      <c r="W24" s="96">
        <v>1.26</v>
      </c>
      <c r="X24" s="96">
        <v>-2.17</v>
      </c>
      <c r="Y24" s="44"/>
      <c r="Z24" s="76">
        <v>1.17</v>
      </c>
      <c r="AA24" s="76">
        <v>1.66</v>
      </c>
      <c r="AB24" s="76">
        <v>0.6</v>
      </c>
      <c r="AC24" s="70">
        <v>0.99</v>
      </c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59" s="6" customFormat="1" ht="15" customHeight="1" x14ac:dyDescent="0.3">
      <c r="A25" s="58" t="s">
        <v>51</v>
      </c>
      <c r="B25" s="64">
        <v>7.6</v>
      </c>
      <c r="C25" s="64">
        <v>7.3</v>
      </c>
      <c r="D25" s="64">
        <v>7.1</v>
      </c>
      <c r="E25" s="64">
        <v>7.2</v>
      </c>
      <c r="F25" s="64">
        <v>6.9</v>
      </c>
      <c r="G25" s="64">
        <v>7.4</v>
      </c>
      <c r="H25" s="64">
        <v>7.2</v>
      </c>
      <c r="I25" s="64">
        <v>6.4</v>
      </c>
      <c r="J25" s="45"/>
      <c r="K25" s="86">
        <v>7.2</v>
      </c>
      <c r="L25" s="86">
        <v>7.1</v>
      </c>
      <c r="M25" s="86">
        <v>7</v>
      </c>
      <c r="N25" s="86">
        <v>7.3</v>
      </c>
      <c r="O25" s="86">
        <v>7.4</v>
      </c>
      <c r="P25" s="86">
        <v>7.1</v>
      </c>
      <c r="Q25" s="86">
        <v>7.4</v>
      </c>
      <c r="R25" s="86">
        <v>7.3</v>
      </c>
      <c r="S25" s="45"/>
      <c r="T25" s="83">
        <v>7.8</v>
      </c>
      <c r="U25" s="83">
        <v>7.4</v>
      </c>
      <c r="V25" s="60"/>
      <c r="W25" s="66">
        <v>7.4</v>
      </c>
      <c r="X25" s="66">
        <v>7.2</v>
      </c>
      <c r="Y25" s="45"/>
      <c r="Z25" s="86">
        <v>7</v>
      </c>
      <c r="AA25" s="86">
        <v>7.4</v>
      </c>
      <c r="AB25" s="86">
        <v>6.9</v>
      </c>
      <c r="AC25" s="68">
        <v>0.38435374226278757</v>
      </c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59" s="23" customFormat="1" ht="18" customHeight="1" x14ac:dyDescent="0.3">
      <c r="A26" s="65" t="s">
        <v>31</v>
      </c>
      <c r="B26" s="22"/>
      <c r="C26" s="22"/>
      <c r="D26" s="22"/>
      <c r="E26" s="22"/>
      <c r="F26" s="95"/>
      <c r="G26" s="22"/>
      <c r="H26" s="22"/>
      <c r="I26" s="22"/>
      <c r="J26" s="38"/>
      <c r="K26" s="95"/>
      <c r="L26" s="95"/>
      <c r="M26" s="72"/>
      <c r="N26" s="95"/>
      <c r="O26" s="95"/>
      <c r="P26" s="95"/>
      <c r="Q26" s="72"/>
      <c r="R26" s="95"/>
      <c r="S26" s="38"/>
      <c r="T26" s="95"/>
      <c r="U26" s="95"/>
      <c r="V26" s="22"/>
      <c r="W26" s="22"/>
      <c r="X26" s="22"/>
      <c r="Y26" s="38"/>
      <c r="Z26" s="95"/>
      <c r="AA26" s="95"/>
      <c r="AB26" s="95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</row>
    <row r="27" spans="1:59" s="6" customFormat="1" ht="15" customHeight="1" x14ac:dyDescent="0.3">
      <c r="A27" s="58" t="s">
        <v>47</v>
      </c>
      <c r="B27" s="102" t="s">
        <v>30</v>
      </c>
      <c r="C27" s="102" t="s">
        <v>3</v>
      </c>
      <c r="D27" s="102" t="s">
        <v>30</v>
      </c>
      <c r="E27" s="102" t="s">
        <v>30</v>
      </c>
      <c r="F27" s="102" t="s">
        <v>30</v>
      </c>
      <c r="G27" s="102" t="s">
        <v>30</v>
      </c>
      <c r="H27" s="102" t="s">
        <v>30</v>
      </c>
      <c r="I27" s="102" t="s">
        <v>87</v>
      </c>
      <c r="J27" s="40"/>
      <c r="K27" s="73" t="s">
        <v>87</v>
      </c>
      <c r="L27" s="73" t="s">
        <v>36</v>
      </c>
      <c r="M27" s="73" t="s">
        <v>87</v>
      </c>
      <c r="N27" s="73" t="s">
        <v>36</v>
      </c>
      <c r="O27" s="73" t="s">
        <v>36</v>
      </c>
      <c r="P27" s="73" t="s">
        <v>36</v>
      </c>
      <c r="Q27" s="73" t="s">
        <v>36</v>
      </c>
      <c r="R27" s="73" t="s">
        <v>87</v>
      </c>
      <c r="S27" s="40"/>
      <c r="T27" s="83" t="s">
        <v>3</v>
      </c>
      <c r="U27" s="83" t="s">
        <v>87</v>
      </c>
      <c r="V27" s="81"/>
      <c r="W27" s="66" t="s">
        <v>3</v>
      </c>
      <c r="X27" s="66" t="s">
        <v>3</v>
      </c>
      <c r="Y27" s="40"/>
      <c r="Z27" s="73" t="s">
        <v>36</v>
      </c>
      <c r="AA27" s="73" t="s">
        <v>36</v>
      </c>
      <c r="AB27" s="73" t="s">
        <v>38</v>
      </c>
      <c r="AC27" s="16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59" s="6" customFormat="1" ht="15" customHeight="1" x14ac:dyDescent="0.3">
      <c r="A28" s="58" t="s">
        <v>48</v>
      </c>
      <c r="B28" s="84" t="s">
        <v>30</v>
      </c>
      <c r="C28" s="84" t="s">
        <v>30</v>
      </c>
      <c r="D28" s="84" t="s">
        <v>30</v>
      </c>
      <c r="E28" s="84" t="s">
        <v>3</v>
      </c>
      <c r="F28" s="84" t="s">
        <v>30</v>
      </c>
      <c r="G28" s="84" t="s">
        <v>30</v>
      </c>
      <c r="H28" s="84" t="s">
        <v>87</v>
      </c>
      <c r="I28" s="84" t="s">
        <v>30</v>
      </c>
      <c r="J28" s="41"/>
      <c r="K28" s="74" t="s">
        <v>3</v>
      </c>
      <c r="L28" s="74" t="s">
        <v>30</v>
      </c>
      <c r="M28" s="74" t="s">
        <v>87</v>
      </c>
      <c r="N28" s="74" t="s">
        <v>36</v>
      </c>
      <c r="O28" s="74" t="s">
        <v>3</v>
      </c>
      <c r="P28" s="74" t="s">
        <v>36</v>
      </c>
      <c r="Q28" s="74" t="s">
        <v>36</v>
      </c>
      <c r="R28" s="74" t="s">
        <v>87</v>
      </c>
      <c r="S28" s="41"/>
      <c r="T28" s="83" t="s">
        <v>3</v>
      </c>
      <c r="U28" s="83" t="s">
        <v>3</v>
      </c>
      <c r="V28" s="60"/>
      <c r="W28" s="66" t="s">
        <v>3</v>
      </c>
      <c r="X28" s="66" t="s">
        <v>3</v>
      </c>
      <c r="Y28" s="41"/>
      <c r="Z28" s="74" t="s">
        <v>36</v>
      </c>
      <c r="AA28" s="74" t="s">
        <v>36</v>
      </c>
      <c r="AB28" s="74" t="s">
        <v>38</v>
      </c>
      <c r="AC28" s="16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59" s="23" customFormat="1" ht="18" customHeight="1" x14ac:dyDescent="0.3">
      <c r="A29" s="65" t="s">
        <v>26</v>
      </c>
      <c r="B29" s="22"/>
      <c r="C29" s="22"/>
      <c r="D29" s="22"/>
      <c r="E29" s="22"/>
      <c r="F29" s="95"/>
      <c r="G29" s="22"/>
      <c r="H29" s="22"/>
      <c r="I29" s="22"/>
      <c r="J29" s="38"/>
      <c r="K29" s="22"/>
      <c r="L29" s="22"/>
      <c r="M29" s="39"/>
      <c r="N29" s="22"/>
      <c r="O29" s="22"/>
      <c r="P29" s="95"/>
      <c r="Q29" s="39"/>
      <c r="R29" s="22"/>
      <c r="S29" s="38"/>
      <c r="T29" s="95"/>
      <c r="U29" s="95"/>
      <c r="V29" s="22"/>
      <c r="W29" s="22"/>
      <c r="X29" s="22"/>
      <c r="Y29" s="38"/>
      <c r="Z29" s="95"/>
      <c r="AA29" s="95"/>
      <c r="AB29" s="95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</row>
    <row r="30" spans="1:59" s="6" customFormat="1" ht="15" customHeight="1" x14ac:dyDescent="0.3">
      <c r="A30" s="58" t="s">
        <v>27</v>
      </c>
      <c r="B30" s="93">
        <v>68.38</v>
      </c>
      <c r="C30" s="93">
        <v>67.849999999999994</v>
      </c>
      <c r="D30" s="93">
        <v>68</v>
      </c>
      <c r="E30" s="93">
        <v>69.959999999999994</v>
      </c>
      <c r="F30" s="93">
        <v>67.12</v>
      </c>
      <c r="G30" s="93">
        <v>68.41</v>
      </c>
      <c r="H30" s="93">
        <v>69.510000000000005</v>
      </c>
      <c r="I30" s="93">
        <v>69.59</v>
      </c>
      <c r="J30" s="46"/>
      <c r="K30" s="103">
        <v>66.52</v>
      </c>
      <c r="L30" s="103">
        <v>67.650000000000006</v>
      </c>
      <c r="M30" s="103">
        <v>68.959999999999994</v>
      </c>
      <c r="N30" s="103">
        <v>69.38</v>
      </c>
      <c r="O30" s="103">
        <v>68.959999999999994</v>
      </c>
      <c r="P30" s="103">
        <v>67.89</v>
      </c>
      <c r="Q30" s="103">
        <v>67.930000000000007</v>
      </c>
      <c r="R30" s="103">
        <v>67.62</v>
      </c>
      <c r="S30" s="46"/>
      <c r="T30" s="110">
        <v>67.14</v>
      </c>
      <c r="U30" s="110">
        <v>68.03</v>
      </c>
      <c r="V30" s="60"/>
      <c r="W30" s="105">
        <v>68.69</v>
      </c>
      <c r="X30" s="105">
        <v>69.66</v>
      </c>
      <c r="Y30" s="46"/>
      <c r="Z30" s="103">
        <v>68.73</v>
      </c>
      <c r="AA30" s="103">
        <v>68.48</v>
      </c>
      <c r="AB30" s="103">
        <v>67.8</v>
      </c>
      <c r="AC30" s="70">
        <v>0.57999999999999996</v>
      </c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59" s="6" customFormat="1" ht="15" customHeight="1" x14ac:dyDescent="0.3">
      <c r="A31" s="58" t="s">
        <v>42</v>
      </c>
      <c r="B31" s="90">
        <v>0.86</v>
      </c>
      <c r="C31" s="90">
        <v>1.4</v>
      </c>
      <c r="D31" s="90">
        <v>1.24</v>
      </c>
      <c r="E31" s="90">
        <v>0.91</v>
      </c>
      <c r="F31" s="90">
        <v>1.29</v>
      </c>
      <c r="G31" s="90">
        <v>1.35</v>
      </c>
      <c r="H31" s="90">
        <v>1.2</v>
      </c>
      <c r="I31" s="90">
        <v>0.95</v>
      </c>
      <c r="J31" s="47"/>
      <c r="K31" s="94">
        <v>1.43</v>
      </c>
      <c r="L31" s="94">
        <v>1.48</v>
      </c>
      <c r="M31" s="94">
        <v>1.41</v>
      </c>
      <c r="N31" s="94">
        <v>1.48</v>
      </c>
      <c r="O31" s="94">
        <v>1.33</v>
      </c>
      <c r="P31" s="94">
        <v>1.05</v>
      </c>
      <c r="Q31" s="94">
        <v>1.01</v>
      </c>
      <c r="R31" s="94">
        <v>1.88</v>
      </c>
      <c r="S31" s="47"/>
      <c r="T31" s="110">
        <v>1.47</v>
      </c>
      <c r="U31" s="110">
        <v>0.86</v>
      </c>
      <c r="V31" s="60"/>
      <c r="W31" s="105">
        <v>1.28</v>
      </c>
      <c r="X31" s="105">
        <v>0.9</v>
      </c>
      <c r="Y31" s="47"/>
      <c r="Z31" s="94">
        <v>1.1299999999999999</v>
      </c>
      <c r="AA31" s="94">
        <v>1.63</v>
      </c>
      <c r="AB31" s="94">
        <v>2.2000000000000002</v>
      </c>
      <c r="AC31" s="70">
        <v>0.34</v>
      </c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59" s="6" customFormat="1" ht="15" customHeight="1" x14ac:dyDescent="0.3">
      <c r="A32" s="58" t="s">
        <v>43</v>
      </c>
      <c r="B32" s="90">
        <v>2.19</v>
      </c>
      <c r="C32" s="90">
        <v>3.54</v>
      </c>
      <c r="D32" s="90">
        <v>3.03</v>
      </c>
      <c r="E32" s="90">
        <v>2.21</v>
      </c>
      <c r="F32" s="90">
        <v>2.89</v>
      </c>
      <c r="G32" s="90">
        <v>3.34</v>
      </c>
      <c r="H32" s="90">
        <v>3.34</v>
      </c>
      <c r="I32" s="90">
        <v>2.1800000000000002</v>
      </c>
      <c r="J32" s="47"/>
      <c r="K32" s="94">
        <v>3.86</v>
      </c>
      <c r="L32" s="94">
        <v>3.83</v>
      </c>
      <c r="M32" s="94">
        <v>3.72</v>
      </c>
      <c r="N32" s="94">
        <v>3.39</v>
      </c>
      <c r="O32" s="94">
        <v>3.65</v>
      </c>
      <c r="P32" s="94">
        <v>2.78</v>
      </c>
      <c r="Q32" s="94">
        <v>2.59</v>
      </c>
      <c r="R32" s="94">
        <v>4.62</v>
      </c>
      <c r="S32" s="47"/>
      <c r="T32" s="110">
        <v>3.98</v>
      </c>
      <c r="U32" s="110">
        <v>2.13</v>
      </c>
      <c r="V32" s="60"/>
      <c r="W32" s="105">
        <v>3.28</v>
      </c>
      <c r="X32" s="105">
        <v>2.2999999999999998</v>
      </c>
      <c r="Y32" s="47"/>
      <c r="Z32" s="94">
        <v>2.6</v>
      </c>
      <c r="AA32" s="94">
        <v>3.77</v>
      </c>
      <c r="AB32" s="94">
        <v>4.9000000000000004</v>
      </c>
      <c r="AC32" s="70">
        <v>0.79</v>
      </c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59" s="6" customFormat="1" ht="15" customHeight="1" x14ac:dyDescent="0.3">
      <c r="A33" s="58" t="s">
        <v>32</v>
      </c>
      <c r="B33" s="71">
        <v>1.48</v>
      </c>
      <c r="C33" s="71" t="s">
        <v>3</v>
      </c>
      <c r="D33" s="71">
        <v>1.45</v>
      </c>
      <c r="E33" s="71" t="s">
        <v>112</v>
      </c>
      <c r="F33" s="71">
        <v>1.4</v>
      </c>
      <c r="G33" s="71">
        <v>1.44</v>
      </c>
      <c r="H33" s="71">
        <v>1.48</v>
      </c>
      <c r="I33" s="71" t="s">
        <v>3</v>
      </c>
      <c r="J33" s="48"/>
      <c r="K33" s="77">
        <v>1.44</v>
      </c>
      <c r="L33" s="77">
        <v>1.38</v>
      </c>
      <c r="M33" s="77">
        <v>1.43</v>
      </c>
      <c r="N33" s="77">
        <v>1.46</v>
      </c>
      <c r="O33" s="77">
        <v>1.42</v>
      </c>
      <c r="P33" s="77">
        <v>1.46</v>
      </c>
      <c r="Q33" s="77">
        <v>1.45</v>
      </c>
      <c r="R33" s="77">
        <v>1.43</v>
      </c>
      <c r="S33" s="48"/>
      <c r="T33" s="71" t="s">
        <v>113</v>
      </c>
      <c r="U33" s="71">
        <v>1.47</v>
      </c>
      <c r="V33" s="60"/>
      <c r="W33" s="66" t="s">
        <v>3</v>
      </c>
      <c r="X33" s="66" t="s">
        <v>3</v>
      </c>
      <c r="Y33" s="48"/>
      <c r="Z33" s="77">
        <v>1.43</v>
      </c>
      <c r="AA33" s="77">
        <v>1.42</v>
      </c>
      <c r="AB33" s="77">
        <v>1.43</v>
      </c>
      <c r="AC33" s="97">
        <v>0.05</v>
      </c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59" s="23" customFormat="1" ht="18" customHeight="1" x14ac:dyDescent="0.3">
      <c r="A34" s="65" t="s">
        <v>33</v>
      </c>
      <c r="B34" s="22"/>
      <c r="C34" s="22"/>
      <c r="D34" s="22"/>
      <c r="E34" s="22"/>
      <c r="F34" s="95"/>
      <c r="G34" s="22"/>
      <c r="H34" s="22"/>
      <c r="I34" s="22"/>
      <c r="J34" s="38"/>
      <c r="K34" s="95"/>
      <c r="L34" s="95"/>
      <c r="M34" s="72"/>
      <c r="N34" s="95"/>
      <c r="O34" s="95"/>
      <c r="P34" s="95"/>
      <c r="Q34" s="72"/>
      <c r="R34" s="95"/>
      <c r="S34" s="38"/>
      <c r="T34" s="95"/>
      <c r="U34" s="95"/>
      <c r="V34" s="22"/>
      <c r="W34" s="22"/>
      <c r="X34" s="22"/>
      <c r="Y34" s="38"/>
      <c r="Z34" s="95"/>
      <c r="AA34" s="95"/>
      <c r="AB34" s="95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</row>
    <row r="35" spans="1:59" s="6" customFormat="1" ht="15" customHeight="1" x14ac:dyDescent="0.3">
      <c r="A35" s="58" t="s">
        <v>34</v>
      </c>
      <c r="B35" s="90">
        <v>315.01</v>
      </c>
      <c r="C35" s="90" t="s">
        <v>3</v>
      </c>
      <c r="D35" s="90">
        <v>315.22000000000003</v>
      </c>
      <c r="E35" s="90">
        <v>314.95</v>
      </c>
      <c r="F35" s="90">
        <v>317.17</v>
      </c>
      <c r="G35" s="90">
        <v>314.93</v>
      </c>
      <c r="H35" s="90">
        <v>314.47000000000003</v>
      </c>
      <c r="I35" s="90" t="s">
        <v>3</v>
      </c>
      <c r="J35" s="47"/>
      <c r="K35" s="94">
        <v>315.39</v>
      </c>
      <c r="L35" s="94">
        <v>316.52999999999997</v>
      </c>
      <c r="M35" s="94">
        <v>316.95</v>
      </c>
      <c r="N35" s="94">
        <v>315.42</v>
      </c>
      <c r="O35" s="94">
        <v>315.07</v>
      </c>
      <c r="P35" s="94">
        <v>316.58999999999997</v>
      </c>
      <c r="Q35" s="94">
        <v>316.02999999999997</v>
      </c>
      <c r="R35" s="94">
        <v>316.68</v>
      </c>
      <c r="S35" s="47"/>
      <c r="T35" s="110">
        <v>313.58</v>
      </c>
      <c r="U35" s="110">
        <v>314.52999999999997</v>
      </c>
      <c r="V35" s="61"/>
      <c r="W35" s="105" t="s">
        <v>3</v>
      </c>
      <c r="X35" s="105" t="s">
        <v>3</v>
      </c>
      <c r="Y35" s="47"/>
      <c r="Z35" s="94">
        <v>315.8</v>
      </c>
      <c r="AA35" s="94">
        <v>317.12</v>
      </c>
      <c r="AB35" s="94">
        <v>316.47000000000003</v>
      </c>
      <c r="AC35" s="70">
        <v>1.85</v>
      </c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59" s="6" customFormat="1" ht="15" customHeight="1" x14ac:dyDescent="0.3">
      <c r="A36" s="58" t="s">
        <v>89</v>
      </c>
      <c r="B36" s="90">
        <v>437.4</v>
      </c>
      <c r="C36" s="90" t="s">
        <v>3</v>
      </c>
      <c r="D36" s="90">
        <v>436.19</v>
      </c>
      <c r="E36" s="90" t="s">
        <v>3</v>
      </c>
      <c r="F36" s="90">
        <v>438.97</v>
      </c>
      <c r="G36" s="90">
        <v>436.76</v>
      </c>
      <c r="H36" s="90" t="s">
        <v>3</v>
      </c>
      <c r="I36" s="90" t="s">
        <v>3</v>
      </c>
      <c r="J36" s="47"/>
      <c r="K36" s="94">
        <v>436.72</v>
      </c>
      <c r="L36" s="94">
        <v>438.58</v>
      </c>
      <c r="M36" s="94">
        <v>437.7</v>
      </c>
      <c r="N36" s="94">
        <v>437.51</v>
      </c>
      <c r="O36" s="94">
        <v>438.65</v>
      </c>
      <c r="P36" s="94">
        <v>437.9</v>
      </c>
      <c r="Q36" s="94">
        <v>435.79</v>
      </c>
      <c r="R36" s="94">
        <v>437.57</v>
      </c>
      <c r="S36" s="47"/>
      <c r="T36" s="110" t="s">
        <v>114</v>
      </c>
      <c r="U36" s="110" t="s">
        <v>3</v>
      </c>
      <c r="V36" s="61"/>
      <c r="W36" s="105" t="s">
        <v>3</v>
      </c>
      <c r="X36" s="105" t="s">
        <v>3</v>
      </c>
      <c r="Y36" s="47"/>
      <c r="Z36" s="94">
        <v>439.4</v>
      </c>
      <c r="AA36" s="94">
        <v>436.8</v>
      </c>
      <c r="AB36" s="94">
        <v>437.59</v>
      </c>
      <c r="AC36" s="70">
        <v>3.82</v>
      </c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</row>
    <row r="37" spans="1:59" s="23" customFormat="1" ht="18" customHeight="1" x14ac:dyDescent="0.3">
      <c r="A37" s="65" t="s">
        <v>29</v>
      </c>
      <c r="B37" s="22"/>
      <c r="C37" s="22"/>
      <c r="D37" s="22"/>
      <c r="E37" s="22"/>
      <c r="F37" s="95"/>
      <c r="G37" s="22"/>
      <c r="H37" s="22"/>
      <c r="I37" s="22"/>
      <c r="J37" s="38"/>
      <c r="K37" s="22"/>
      <c r="L37" s="22"/>
      <c r="M37" s="39"/>
      <c r="N37" s="22"/>
      <c r="O37" s="22"/>
      <c r="P37" s="95"/>
      <c r="Q37" s="39"/>
      <c r="R37" s="22"/>
      <c r="S37" s="38"/>
      <c r="T37" s="95"/>
      <c r="U37" s="95"/>
      <c r="V37" s="22"/>
      <c r="W37" s="22"/>
      <c r="X37" s="22"/>
      <c r="Y37" s="38"/>
      <c r="Z37" s="95"/>
      <c r="AA37" s="95"/>
      <c r="AB37" s="95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</row>
    <row r="38" spans="1:59" s="6" customFormat="1" ht="15" customHeight="1" x14ac:dyDescent="0.3">
      <c r="A38" s="58" t="s">
        <v>88</v>
      </c>
      <c r="B38" s="89">
        <v>103.5</v>
      </c>
      <c r="C38" s="89">
        <v>103.4</v>
      </c>
      <c r="D38" s="89">
        <v>101.7</v>
      </c>
      <c r="E38" s="89">
        <v>100.9</v>
      </c>
      <c r="F38" s="89">
        <v>102.5</v>
      </c>
      <c r="G38" s="89">
        <v>98.8</v>
      </c>
      <c r="H38" s="89">
        <v>95.2</v>
      </c>
      <c r="I38" s="89">
        <v>93.8</v>
      </c>
      <c r="J38" s="42"/>
      <c r="K38" s="104">
        <v>106</v>
      </c>
      <c r="L38" s="104" t="s">
        <v>3</v>
      </c>
      <c r="M38" s="104" t="s">
        <v>3</v>
      </c>
      <c r="N38" s="104" t="s">
        <v>3</v>
      </c>
      <c r="O38" s="104">
        <v>102.3</v>
      </c>
      <c r="P38" s="104" t="s">
        <v>3</v>
      </c>
      <c r="Q38" s="104" t="s">
        <v>3</v>
      </c>
      <c r="R38" s="104">
        <v>101.5</v>
      </c>
      <c r="S38" s="42"/>
      <c r="T38" s="83">
        <v>104.9</v>
      </c>
      <c r="U38" s="83">
        <v>102.7</v>
      </c>
      <c r="V38" s="60"/>
      <c r="W38" s="66">
        <v>99.7</v>
      </c>
      <c r="X38" s="66">
        <v>91.6</v>
      </c>
      <c r="Y38" s="42"/>
      <c r="Z38" s="104" t="s">
        <v>3</v>
      </c>
      <c r="AA38" s="104" t="s">
        <v>3</v>
      </c>
      <c r="AB38" s="104" t="s">
        <v>3</v>
      </c>
      <c r="AC38" s="68" t="s">
        <v>3</v>
      </c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59" s="6" customFormat="1" ht="15" customHeight="1" x14ac:dyDescent="0.3">
      <c r="A39" s="58" t="s">
        <v>81</v>
      </c>
      <c r="B39" s="100">
        <v>104</v>
      </c>
      <c r="C39" s="100">
        <v>101.4</v>
      </c>
      <c r="D39" s="100">
        <v>101.4</v>
      </c>
      <c r="E39" s="100">
        <v>102</v>
      </c>
      <c r="F39" s="100">
        <v>101.6</v>
      </c>
      <c r="G39" s="100">
        <v>98.1</v>
      </c>
      <c r="H39" s="100">
        <v>97.2</v>
      </c>
      <c r="I39" s="100">
        <v>95.5</v>
      </c>
      <c r="J39" s="43"/>
      <c r="K39" s="75">
        <v>106.5</v>
      </c>
      <c r="L39" s="75">
        <v>103</v>
      </c>
      <c r="M39" s="75">
        <v>103.7</v>
      </c>
      <c r="N39" s="75">
        <v>103.4</v>
      </c>
      <c r="O39" s="75">
        <v>104.2</v>
      </c>
      <c r="P39" s="75">
        <v>103.3</v>
      </c>
      <c r="Q39" s="75">
        <v>102.4</v>
      </c>
      <c r="R39" s="75">
        <v>102.6</v>
      </c>
      <c r="S39" s="43"/>
      <c r="T39" s="83">
        <v>104.3</v>
      </c>
      <c r="U39" s="83">
        <v>104</v>
      </c>
      <c r="V39" s="60"/>
      <c r="W39" s="66">
        <v>99.7</v>
      </c>
      <c r="X39" s="66">
        <v>92.1</v>
      </c>
      <c r="Y39" s="43"/>
      <c r="Z39" s="75" t="s">
        <v>3</v>
      </c>
      <c r="AA39" s="75" t="s">
        <v>3</v>
      </c>
      <c r="AB39" s="75" t="s">
        <v>3</v>
      </c>
      <c r="AC39" s="68" t="s">
        <v>3</v>
      </c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59" s="6" customFormat="1" ht="15" customHeight="1" x14ac:dyDescent="0.3">
      <c r="A40" s="58" t="s">
        <v>117</v>
      </c>
      <c r="B40" s="100">
        <v>103.2</v>
      </c>
      <c r="C40" s="100">
        <v>102.5</v>
      </c>
      <c r="D40" s="100">
        <v>101.7</v>
      </c>
      <c r="E40" s="100">
        <v>101</v>
      </c>
      <c r="F40" s="100">
        <v>98.3</v>
      </c>
      <c r="G40" s="100">
        <v>98.7</v>
      </c>
      <c r="H40" s="100">
        <v>96.1</v>
      </c>
      <c r="I40" s="100">
        <v>93.7</v>
      </c>
      <c r="J40" s="43"/>
      <c r="K40" s="75">
        <v>103.9</v>
      </c>
      <c r="L40" s="75">
        <v>103.5</v>
      </c>
      <c r="M40" s="75">
        <v>101.7</v>
      </c>
      <c r="N40" s="75">
        <v>103.2</v>
      </c>
      <c r="O40" s="75">
        <v>102.1</v>
      </c>
      <c r="P40" s="75">
        <v>101.1</v>
      </c>
      <c r="Q40" s="75">
        <v>101.7</v>
      </c>
      <c r="R40" s="75">
        <v>101.3</v>
      </c>
      <c r="S40" s="43"/>
      <c r="T40" s="83">
        <v>103.1</v>
      </c>
      <c r="U40" s="83">
        <v>103.6</v>
      </c>
      <c r="V40" s="60"/>
      <c r="W40" s="66">
        <v>97.8</v>
      </c>
      <c r="X40" s="66">
        <v>90.8</v>
      </c>
      <c r="Y40" s="43"/>
      <c r="Z40" s="75">
        <v>104.9</v>
      </c>
      <c r="AA40" s="75">
        <v>103.6</v>
      </c>
      <c r="AB40" s="75">
        <v>102.9</v>
      </c>
      <c r="AC40" s="68" t="s">
        <v>3</v>
      </c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59" s="6" customFormat="1" ht="15" customHeight="1" x14ac:dyDescent="0.3">
      <c r="A41" s="58" t="s">
        <v>118</v>
      </c>
      <c r="B41" s="100">
        <v>104.8</v>
      </c>
      <c r="C41" s="100">
        <v>102.3</v>
      </c>
      <c r="D41" s="100">
        <v>102.9</v>
      </c>
      <c r="E41" s="100">
        <v>100.7</v>
      </c>
      <c r="F41" s="100">
        <v>100.7</v>
      </c>
      <c r="G41" s="100">
        <v>99.4</v>
      </c>
      <c r="H41" s="100">
        <v>94.7</v>
      </c>
      <c r="I41" s="100">
        <v>91.6</v>
      </c>
      <c r="J41" s="43"/>
      <c r="K41" s="75">
        <v>105.8</v>
      </c>
      <c r="L41" s="75">
        <v>105.2</v>
      </c>
      <c r="M41" s="75">
        <v>103.9</v>
      </c>
      <c r="N41" s="75">
        <v>101.9</v>
      </c>
      <c r="O41" s="75">
        <v>103</v>
      </c>
      <c r="P41" s="75">
        <v>103.8</v>
      </c>
      <c r="Q41" s="75">
        <v>101.8</v>
      </c>
      <c r="R41" s="75">
        <v>101.8</v>
      </c>
      <c r="S41" s="43"/>
      <c r="T41" s="83">
        <v>104.6</v>
      </c>
      <c r="U41" s="83">
        <v>104.2</v>
      </c>
      <c r="V41" s="60"/>
      <c r="W41" s="66">
        <v>100.8</v>
      </c>
      <c r="X41" s="66">
        <v>93.2</v>
      </c>
      <c r="Y41" s="43"/>
      <c r="Z41" s="75">
        <v>106.4</v>
      </c>
      <c r="AA41" s="75">
        <v>104.9</v>
      </c>
      <c r="AB41" s="75">
        <v>105.3</v>
      </c>
      <c r="AC41" s="68" t="s">
        <v>3</v>
      </c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59" s="6" customFormat="1" ht="15" customHeight="1" x14ac:dyDescent="0.3">
      <c r="A42" s="58" t="s">
        <v>119</v>
      </c>
      <c r="B42" s="83">
        <v>104.8</v>
      </c>
      <c r="C42" s="83">
        <v>102.5</v>
      </c>
      <c r="D42" s="83">
        <v>102.9</v>
      </c>
      <c r="E42" s="83">
        <v>103.1</v>
      </c>
      <c r="F42" s="83">
        <v>100.9</v>
      </c>
      <c r="G42" s="83">
        <v>94.3</v>
      </c>
      <c r="H42" s="83">
        <v>97.2</v>
      </c>
      <c r="I42" s="83" t="s">
        <v>3</v>
      </c>
      <c r="J42" s="34"/>
      <c r="K42" s="80">
        <v>104.5</v>
      </c>
      <c r="L42" s="80">
        <v>104</v>
      </c>
      <c r="M42" s="80">
        <v>103.2</v>
      </c>
      <c r="N42" s="80">
        <v>104.4</v>
      </c>
      <c r="O42" s="80">
        <v>103.2</v>
      </c>
      <c r="P42" s="80">
        <v>101.5</v>
      </c>
      <c r="Q42" s="80">
        <v>102.5</v>
      </c>
      <c r="R42" s="80">
        <v>101.9</v>
      </c>
      <c r="S42" s="34"/>
      <c r="T42" s="83">
        <v>104.7</v>
      </c>
      <c r="U42" s="83">
        <v>104.7</v>
      </c>
      <c r="V42" s="60"/>
      <c r="W42" s="66">
        <v>101.6</v>
      </c>
      <c r="X42" s="66">
        <v>92.5</v>
      </c>
      <c r="Y42" s="34"/>
      <c r="Z42" s="80">
        <v>106.4</v>
      </c>
      <c r="AA42" s="80">
        <v>105.1</v>
      </c>
      <c r="AB42" s="80">
        <v>103.3</v>
      </c>
      <c r="AC42" s="68" t="s">
        <v>3</v>
      </c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59" s="23" customFormat="1" ht="18" customHeight="1" x14ac:dyDescent="0.3">
      <c r="A43" s="65" t="s">
        <v>46</v>
      </c>
      <c r="B43" s="22"/>
      <c r="C43" s="22"/>
      <c r="D43" s="22"/>
      <c r="E43" s="22"/>
      <c r="F43" s="95"/>
      <c r="G43" s="22"/>
      <c r="H43" s="22"/>
      <c r="I43" s="22"/>
      <c r="J43" s="38"/>
      <c r="K43" s="22"/>
      <c r="L43" s="22"/>
      <c r="M43" s="39"/>
      <c r="N43" s="22"/>
      <c r="O43" s="22"/>
      <c r="P43" s="95"/>
      <c r="Q43" s="39"/>
      <c r="R43" s="22"/>
      <c r="S43" s="38"/>
      <c r="T43" s="95"/>
      <c r="U43" s="95"/>
      <c r="V43" s="22"/>
      <c r="W43" s="22"/>
      <c r="X43" s="22"/>
      <c r="Y43" s="38"/>
      <c r="Z43" s="95"/>
      <c r="AA43" s="95"/>
      <c r="AB43" s="95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</row>
    <row r="44" spans="1:59" s="6" customFormat="1" ht="15" customHeight="1" x14ac:dyDescent="0.3">
      <c r="A44" s="58" t="s">
        <v>15</v>
      </c>
      <c r="B44" s="102" t="s">
        <v>24</v>
      </c>
      <c r="C44" s="102" t="s">
        <v>23</v>
      </c>
      <c r="D44" s="102" t="s">
        <v>21</v>
      </c>
      <c r="E44" s="102" t="s">
        <v>53</v>
      </c>
      <c r="F44" s="102" t="s">
        <v>21</v>
      </c>
      <c r="G44" s="102" t="s">
        <v>131</v>
      </c>
      <c r="H44" s="102" t="s">
        <v>6</v>
      </c>
      <c r="I44" s="102" t="s">
        <v>5</v>
      </c>
      <c r="J44" s="91"/>
      <c r="K44" s="73" t="s">
        <v>53</v>
      </c>
      <c r="L44" s="73" t="s">
        <v>21</v>
      </c>
      <c r="M44" s="73" t="s">
        <v>24</v>
      </c>
      <c r="N44" s="73" t="s">
        <v>24</v>
      </c>
      <c r="O44" s="73" t="s">
        <v>7</v>
      </c>
      <c r="P44" s="73" t="s">
        <v>20</v>
      </c>
      <c r="Q44" s="73" t="s">
        <v>129</v>
      </c>
      <c r="R44" s="73" t="s">
        <v>20</v>
      </c>
      <c r="S44" s="91"/>
      <c r="T44" s="83" t="s">
        <v>24</v>
      </c>
      <c r="U44" s="83" t="s">
        <v>53</v>
      </c>
      <c r="V44" s="60"/>
      <c r="W44" s="66" t="s">
        <v>58</v>
      </c>
      <c r="X44" s="66" t="s">
        <v>21</v>
      </c>
      <c r="Y44" s="91"/>
      <c r="Z44" s="73" t="s">
        <v>24</v>
      </c>
      <c r="AA44" s="73" t="s">
        <v>24</v>
      </c>
      <c r="AB44" s="73" t="s">
        <v>23</v>
      </c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59" s="6" customFormat="1" ht="15" customHeight="1" x14ac:dyDescent="0.3">
      <c r="A45" s="58" t="s">
        <v>16</v>
      </c>
      <c r="B45" s="83" t="s">
        <v>22</v>
      </c>
      <c r="C45" s="83" t="s">
        <v>111</v>
      </c>
      <c r="D45" s="83" t="s">
        <v>8</v>
      </c>
      <c r="E45" s="83" t="s">
        <v>22</v>
      </c>
      <c r="F45" s="83" t="s">
        <v>8</v>
      </c>
      <c r="G45" s="83" t="s">
        <v>7</v>
      </c>
      <c r="H45" s="83" t="s">
        <v>6</v>
      </c>
      <c r="I45" s="83" t="s">
        <v>5</v>
      </c>
      <c r="J45" s="98"/>
      <c r="K45" s="80" t="s">
        <v>52</v>
      </c>
      <c r="L45" s="80" t="s">
        <v>8</v>
      </c>
      <c r="M45" s="80" t="s">
        <v>133</v>
      </c>
      <c r="N45" s="80" t="s">
        <v>133</v>
      </c>
      <c r="O45" s="80" t="s">
        <v>7</v>
      </c>
      <c r="P45" s="80" t="s">
        <v>4</v>
      </c>
      <c r="Q45" s="80" t="s">
        <v>5</v>
      </c>
      <c r="R45" s="80" t="s">
        <v>7</v>
      </c>
      <c r="S45" s="98"/>
      <c r="T45" s="83" t="s">
        <v>22</v>
      </c>
      <c r="U45" s="83" t="s">
        <v>4</v>
      </c>
      <c r="V45" s="60"/>
      <c r="W45" s="66" t="s">
        <v>56</v>
      </c>
      <c r="X45" s="66" t="s">
        <v>8</v>
      </c>
      <c r="Y45" s="98"/>
      <c r="Z45" s="80" t="s">
        <v>133</v>
      </c>
      <c r="AA45" s="80" t="s">
        <v>133</v>
      </c>
      <c r="AB45" s="80" t="s">
        <v>111</v>
      </c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59" s="23" customFormat="1" ht="18" customHeight="1" x14ac:dyDescent="0.3">
      <c r="A46" s="65" t="s">
        <v>13</v>
      </c>
      <c r="B46" s="22"/>
      <c r="C46" s="22"/>
      <c r="D46" s="22"/>
      <c r="E46" s="22"/>
      <c r="F46" s="95"/>
      <c r="G46" s="22"/>
      <c r="H46" s="22"/>
      <c r="I46" s="22"/>
      <c r="J46" s="38"/>
      <c r="K46" s="95"/>
      <c r="L46" s="95"/>
      <c r="M46" s="72"/>
      <c r="N46" s="95"/>
      <c r="O46" s="95"/>
      <c r="P46" s="95"/>
      <c r="Q46" s="72"/>
      <c r="R46" s="95"/>
      <c r="S46" s="38"/>
      <c r="T46" s="95"/>
      <c r="U46" s="95"/>
      <c r="V46" s="22"/>
      <c r="W46" s="22"/>
      <c r="X46" s="22"/>
      <c r="Y46" s="38"/>
      <c r="Z46" s="95"/>
      <c r="AA46" s="95"/>
      <c r="AB46" s="95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</row>
    <row r="47" spans="1:59" s="6" customFormat="1" ht="15" customHeight="1" x14ac:dyDescent="0.3">
      <c r="A47" s="58" t="s">
        <v>14</v>
      </c>
      <c r="B47" s="63" t="s">
        <v>102</v>
      </c>
      <c r="C47" s="63" t="s">
        <v>93</v>
      </c>
      <c r="D47" s="63" t="s">
        <v>94</v>
      </c>
      <c r="E47" s="63" t="s">
        <v>92</v>
      </c>
      <c r="F47" s="63" t="s">
        <v>91</v>
      </c>
      <c r="G47" s="63" t="s">
        <v>95</v>
      </c>
      <c r="H47" s="63" t="s">
        <v>96</v>
      </c>
      <c r="I47" s="63" t="s">
        <v>94</v>
      </c>
      <c r="J47" s="49"/>
      <c r="K47" s="78" t="s">
        <v>102</v>
      </c>
      <c r="L47" s="78" t="s">
        <v>120</v>
      </c>
      <c r="M47" s="78" t="s">
        <v>120</v>
      </c>
      <c r="N47" s="78" t="s">
        <v>120</v>
      </c>
      <c r="O47" s="78" t="s">
        <v>102</v>
      </c>
      <c r="P47" s="78">
        <v>26</v>
      </c>
      <c r="Q47" s="78" t="s">
        <v>120</v>
      </c>
      <c r="R47" s="78" t="s">
        <v>102</v>
      </c>
      <c r="S47" s="49"/>
      <c r="T47" s="83" t="s">
        <v>91</v>
      </c>
      <c r="U47" s="83" t="s">
        <v>102</v>
      </c>
      <c r="V47" s="60"/>
      <c r="W47" s="66" t="s">
        <v>97</v>
      </c>
      <c r="X47" s="66" t="s">
        <v>94</v>
      </c>
      <c r="Y47" s="49"/>
      <c r="Z47" s="78">
        <v>26</v>
      </c>
      <c r="AA47" s="78">
        <v>26</v>
      </c>
      <c r="AB47" s="78">
        <v>26</v>
      </c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59" s="6" customFormat="1" ht="15" customHeight="1" x14ac:dyDescent="0.3">
      <c r="A48" s="58" t="s">
        <v>63</v>
      </c>
      <c r="B48" s="88" t="s">
        <v>3</v>
      </c>
      <c r="C48" s="88" t="s">
        <v>3</v>
      </c>
      <c r="D48" s="88" t="s">
        <v>3</v>
      </c>
      <c r="E48" s="88" t="s">
        <v>3</v>
      </c>
      <c r="F48" s="88" t="s">
        <v>3</v>
      </c>
      <c r="G48" s="88" t="s">
        <v>3</v>
      </c>
      <c r="H48" s="88" t="s">
        <v>3</v>
      </c>
      <c r="I48" s="88" t="s">
        <v>3</v>
      </c>
      <c r="J48" s="21"/>
      <c r="K48" s="87" t="s">
        <v>3</v>
      </c>
      <c r="L48" s="87" t="s">
        <v>1</v>
      </c>
      <c r="M48" s="87" t="s">
        <v>1</v>
      </c>
      <c r="N48" s="87" t="s">
        <v>1</v>
      </c>
      <c r="O48" s="87" t="s">
        <v>3</v>
      </c>
      <c r="P48" s="87" t="s">
        <v>2</v>
      </c>
      <c r="Q48" s="87" t="s">
        <v>1</v>
      </c>
      <c r="R48" s="87" t="s">
        <v>3</v>
      </c>
      <c r="S48" s="21"/>
      <c r="T48" s="83" t="s">
        <v>124</v>
      </c>
      <c r="U48" s="83" t="s">
        <v>124</v>
      </c>
      <c r="V48" s="60"/>
      <c r="W48" s="66" t="s">
        <v>3</v>
      </c>
      <c r="X48" s="66" t="s">
        <v>3</v>
      </c>
      <c r="Y48" s="21"/>
      <c r="Z48" s="87" t="s">
        <v>2</v>
      </c>
      <c r="AA48" s="87" t="s">
        <v>2</v>
      </c>
      <c r="AB48" s="87" t="s">
        <v>2</v>
      </c>
      <c r="AC48" s="2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29" s="9" customFormat="1" x14ac:dyDescent="0.25">
      <c r="A49" s="7"/>
      <c r="M49" s="50"/>
      <c r="Q49" s="50"/>
      <c r="T49" s="15"/>
      <c r="U49" s="15"/>
      <c r="V49" s="51"/>
      <c r="Z49" s="114"/>
      <c r="AA49" s="114"/>
      <c r="AB49" s="114"/>
      <c r="AC49" s="51"/>
    </row>
    <row r="50" spans="1:29" s="9" customFormat="1" ht="64.5" customHeight="1" x14ac:dyDescent="0.3">
      <c r="A50" s="122" t="s">
        <v>135</v>
      </c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Z50" s="114"/>
      <c r="AA50" s="114"/>
      <c r="AB50" s="114"/>
    </row>
    <row r="51" spans="1:29" s="9" customFormat="1" x14ac:dyDescent="0.25">
      <c r="A51" s="4"/>
      <c r="B51" s="35"/>
      <c r="C51" s="35"/>
      <c r="D51" s="4"/>
      <c r="E51" s="4"/>
      <c r="F51" s="52"/>
      <c r="G51" s="52"/>
      <c r="H51" s="4"/>
      <c r="I51" s="4"/>
      <c r="J51" s="4"/>
      <c r="K51" s="35"/>
      <c r="L51" s="35"/>
      <c r="M51" s="53"/>
      <c r="N51" s="35"/>
      <c r="O51" s="35"/>
      <c r="P51" s="35"/>
      <c r="Q51" s="53"/>
      <c r="R51" s="35"/>
      <c r="S51" s="35"/>
      <c r="Y51" s="35"/>
      <c r="Z51" s="58"/>
      <c r="AA51" s="58"/>
      <c r="AB51" s="58"/>
    </row>
    <row r="52" spans="1:29" s="8" customFormat="1" ht="27" customHeight="1" x14ac:dyDescent="0.3">
      <c r="A52" s="123" t="s">
        <v>110</v>
      </c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9"/>
      <c r="U52" s="9"/>
      <c r="Z52" s="115"/>
      <c r="AA52" s="58"/>
      <c r="AB52" s="58"/>
    </row>
    <row r="53" spans="1:29" s="8" customFormat="1" ht="12.75" customHeight="1" x14ac:dyDescent="0.25">
      <c r="A53" s="4"/>
      <c r="B53" s="35"/>
      <c r="C53" s="35"/>
      <c r="D53" s="4"/>
      <c r="E53" s="4"/>
      <c r="F53" s="52"/>
      <c r="G53" s="52"/>
      <c r="H53" s="4"/>
      <c r="I53" s="4"/>
      <c r="J53" s="4"/>
      <c r="K53" s="35"/>
      <c r="L53" s="35"/>
      <c r="M53" s="53"/>
      <c r="N53" s="35"/>
      <c r="O53" s="35"/>
      <c r="P53" s="35"/>
      <c r="Q53" s="53"/>
      <c r="R53" s="35"/>
      <c r="S53" s="35"/>
      <c r="T53" s="9"/>
      <c r="U53" s="9"/>
      <c r="Y53" s="35"/>
      <c r="Z53" s="58"/>
      <c r="AA53" s="58"/>
      <c r="AB53" s="58"/>
    </row>
    <row r="54" spans="1:29" s="11" customFormat="1" ht="82.5" customHeight="1" x14ac:dyDescent="0.35">
      <c r="A54" s="79" t="s">
        <v>132</v>
      </c>
      <c r="B54" s="54"/>
      <c r="C54" s="124" t="s">
        <v>125</v>
      </c>
      <c r="D54" s="124"/>
      <c r="E54" s="124"/>
      <c r="F54" s="124"/>
      <c r="G54" s="124"/>
      <c r="H54" s="124"/>
      <c r="I54" s="124"/>
      <c r="J54" s="55"/>
      <c r="K54" s="124" t="s">
        <v>59</v>
      </c>
      <c r="L54" s="124"/>
      <c r="M54" s="124"/>
      <c r="N54" s="124"/>
      <c r="O54" s="124"/>
      <c r="P54" s="124"/>
      <c r="Q54" s="124"/>
      <c r="R54" s="124"/>
      <c r="S54" s="124"/>
      <c r="T54" s="4"/>
      <c r="U54" s="4"/>
      <c r="Z54" s="116"/>
      <c r="AA54" s="116"/>
      <c r="AB54" s="116"/>
      <c r="AC54" s="4"/>
    </row>
    <row r="55" spans="1:29" x14ac:dyDescent="0.25">
      <c r="C55" s="4"/>
      <c r="D55" s="4"/>
      <c r="E55" s="52"/>
      <c r="F55" s="52"/>
      <c r="G55" s="4"/>
      <c r="H55" s="4"/>
      <c r="I55" s="4"/>
    </row>
    <row r="56" spans="1:29" ht="72" customHeight="1" x14ac:dyDescent="0.3">
      <c r="A56" s="99" t="s">
        <v>126</v>
      </c>
      <c r="B56" s="99"/>
      <c r="C56" s="125" t="s">
        <v>130</v>
      </c>
      <c r="D56" s="125"/>
      <c r="E56" s="125"/>
      <c r="F56" s="125"/>
      <c r="G56" s="125"/>
      <c r="H56" s="125"/>
      <c r="I56" s="125"/>
      <c r="J56" s="4"/>
      <c r="K56" s="126" t="s">
        <v>134</v>
      </c>
      <c r="L56" s="126"/>
      <c r="M56" s="126"/>
      <c r="N56" s="126"/>
      <c r="O56" s="126"/>
      <c r="P56" s="126"/>
      <c r="Q56" s="126"/>
      <c r="R56" s="56"/>
      <c r="S56" s="124" t="s">
        <v>127</v>
      </c>
      <c r="T56" s="124"/>
      <c r="U56" s="124"/>
      <c r="V56" s="124"/>
      <c r="W56" s="124"/>
      <c r="X56" s="124"/>
      <c r="Y56" s="124"/>
    </row>
    <row r="57" spans="1:29" ht="13" x14ac:dyDescent="0.3">
      <c r="AB57" s="117"/>
    </row>
  </sheetData>
  <mergeCells count="14">
    <mergeCell ref="A50:S50"/>
    <mergeCell ref="A52:S52"/>
    <mergeCell ref="C54:I54"/>
    <mergeCell ref="K54:S54"/>
    <mergeCell ref="C56:I56"/>
    <mergeCell ref="K56:Q56"/>
    <mergeCell ref="S56:Y56"/>
    <mergeCell ref="Z6:AB6"/>
    <mergeCell ref="B4:R4"/>
    <mergeCell ref="B6:I6"/>
    <mergeCell ref="K6:R6"/>
    <mergeCell ref="T6:U6"/>
    <mergeCell ref="W6:X6"/>
    <mergeCell ref="U4:U5"/>
  </mergeCells>
  <conditionalFormatting sqref="B8:V8">
    <cfRule type="cellIs" dxfId="10" priority="2" stopIfTrue="1" operator="equal">
      <formula>"NEW"</formula>
    </cfRule>
    <cfRule type="cellIs" dxfId="9" priority="3" stopIfTrue="1" operator="equal">
      <formula>"Not added"</formula>
    </cfRule>
    <cfRule type="cellIs" dxfId="8" priority="4" stopIfTrue="1" operator="equal">
      <formula>"W/D"</formula>
    </cfRule>
    <cfRule type="cellIs" dxfId="7" priority="5" stopIfTrue="1" operator="equal">
      <formula>"OFF"</formula>
    </cfRule>
  </conditionalFormatting>
  <conditionalFormatting sqref="J24 S24:U24 B24:I25 K24:R25">
    <cfRule type="cellIs" dxfId="6" priority="18" stopIfTrue="1" operator="between">
      <formula>-0.5</formula>
      <formula>0.5</formula>
    </cfRule>
  </conditionalFormatting>
  <conditionalFormatting sqref="W24:Y24">
    <cfRule type="cellIs" dxfId="5" priority="10" stopIfTrue="1" operator="between">
      <formula>-0.5</formula>
      <formula>0.5</formula>
    </cfRule>
  </conditionalFormatting>
  <conditionalFormatting sqref="Y8:AB8">
    <cfRule type="cellIs" dxfId="4" priority="6" stopIfTrue="1" operator="equal">
      <formula>"NEW"</formula>
    </cfRule>
    <cfRule type="cellIs" dxfId="3" priority="7" stopIfTrue="1" operator="equal">
      <formula>"Not added"</formula>
    </cfRule>
    <cfRule type="cellIs" dxfId="2" priority="8" stopIfTrue="1" operator="equal">
      <formula>"W/D"</formula>
    </cfRule>
    <cfRule type="cellIs" dxfId="1" priority="9" stopIfTrue="1" operator="equal">
      <formula>"OFF"</formula>
    </cfRule>
  </conditionalFormatting>
  <conditionalFormatting sqref="Z24:AB25">
    <cfRule type="cellIs" dxfId="0" priority="1" stopIfTrue="1" operator="between">
      <formula>-0.5</formula>
      <formula>0.5</formula>
    </cfRule>
  </conditionalFormatting>
  <pageMargins left="0.47244094488188981" right="0.47244094488188981" top="0.70866141732283472" bottom="0.47244094488188981" header="0.31496062992125984" footer="0.47244094488188981"/>
  <pageSetup paperSize="8" scale="67" pageOrder="overThenDown" orientation="landscape" r:id="rId1"/>
  <headerFooter alignWithMargins="0">
    <oddHeader>&amp;C&amp;"Aptos"&amp;12&amp;K000000 OFFICIAL&amp;1#_x000D_</oddHeader>
  </headerFooter>
  <drawing r:id="rId2"/>
</worksheet>
</file>

<file path=docMetadata/LabelInfo.xml><?xml version="1.0" encoding="utf-8"?>
<clbl:labelList xmlns:clbl="http://schemas.microsoft.com/office/2020/mipLabelMetadata">
  <clbl:label id="{775d0ceb-c2af-4360-b5b9-28d8bcd5c08e}" enabled="1" method="Standard" siteId="{a12ce54b-3d3d-4346-95ef-ff13ca5dd47d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Spring barley RL 2026-27</vt:lpstr>
      <vt:lpstr>'Spring barley RL 2026-27'!Print_Area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barley RL 2026</dc:title>
  <dc:creator>Jane Ryall</dc:creator>
  <cp:lastModifiedBy>Emily Braggins</cp:lastModifiedBy>
  <cp:lastPrinted>2025-12-15T09:35:40Z</cp:lastPrinted>
  <dcterms:created xsi:type="dcterms:W3CDTF">2007-08-09T10:35:46Z</dcterms:created>
  <dcterms:modified xsi:type="dcterms:W3CDTF">2026-07-23T14:25:21Z</dcterms:modified>
</cp:coreProperties>
</file>