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ahdbonline-my.sharepoint.com/personal/sam_lomas-goldney_ahdb_org_uk/Documents/AHDB/Labour Efficiency Calculator/"/>
    </mc:Choice>
  </mc:AlternateContent>
  <xr:revisionPtr revIDLastSave="1619" documentId="8_{9D63EC23-3756-41E4-92A9-954E4A6DC11E}" xr6:coauthVersionLast="47" xr6:coauthVersionMax="47" xr10:uidLastSave="{CC980466-4E70-47D2-91C3-9BE43CD437DC}"/>
  <bookViews>
    <workbookView xWindow="-120" yWindow="-120" windowWidth="51840" windowHeight="21390" activeTab="1" xr2:uid="{45C6D1F1-9096-45D2-BEE6-99E4B63C8F7A}"/>
  </bookViews>
  <sheets>
    <sheet name="Questions" sheetId="1" r:id="rId1"/>
    <sheet name="Resul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F105" i="1"/>
  <c r="F104" i="1"/>
  <c r="F103" i="1"/>
  <c r="F102" i="1"/>
  <c r="F101" i="1"/>
  <c r="F100" i="1"/>
  <c r="F99" i="1"/>
  <c r="F98" i="1"/>
  <c r="F97" i="1"/>
  <c r="F96" i="1"/>
  <c r="F92" i="1"/>
  <c r="F91" i="1"/>
  <c r="F90" i="1"/>
  <c r="F89" i="1"/>
  <c r="F88" i="1"/>
  <c r="F87" i="1"/>
  <c r="F86" i="1"/>
  <c r="F85" i="1"/>
  <c r="F84" i="1"/>
  <c r="F83" i="1"/>
  <c r="F79" i="1"/>
  <c r="F78" i="1"/>
  <c r="F77" i="1"/>
  <c r="F76" i="1"/>
  <c r="F75" i="1"/>
  <c r="F74" i="1"/>
  <c r="F73" i="1"/>
  <c r="F72" i="1"/>
  <c r="F71" i="1"/>
  <c r="F70" i="1"/>
  <c r="F66" i="1"/>
  <c r="F65" i="1"/>
  <c r="F64" i="1"/>
  <c r="F63" i="1"/>
  <c r="F62" i="1"/>
  <c r="F61" i="1"/>
  <c r="F60" i="1"/>
  <c r="F59" i="1"/>
  <c r="F58" i="1"/>
  <c r="F57" i="1"/>
  <c r="F52" i="1"/>
  <c r="F51" i="1"/>
  <c r="F50" i="1"/>
  <c r="F49" i="1"/>
  <c r="F48" i="1"/>
  <c r="F47" i="1"/>
  <c r="F46" i="1"/>
  <c r="F45" i="1"/>
  <c r="F44" i="1"/>
  <c r="F43" i="1"/>
  <c r="F39" i="1"/>
  <c r="F38" i="1"/>
  <c r="F37" i="1"/>
  <c r="F36" i="1"/>
  <c r="F35" i="1"/>
  <c r="F34" i="1"/>
  <c r="F33" i="1"/>
  <c r="F32" i="1"/>
  <c r="F31" i="1"/>
  <c r="F30" i="1"/>
  <c r="F26" i="1"/>
  <c r="F25" i="1"/>
  <c r="F24" i="1"/>
  <c r="F23" i="1"/>
  <c r="F22" i="1"/>
  <c r="F21" i="1"/>
  <c r="F20" i="1"/>
  <c r="F19" i="1"/>
  <c r="F18" i="1"/>
  <c r="F17" i="1"/>
  <c r="F5" i="1"/>
  <c r="F6" i="1"/>
  <c r="F7" i="1"/>
  <c r="F8" i="1"/>
  <c r="F9" i="1"/>
  <c r="F10" i="1"/>
  <c r="F11" i="1"/>
  <c r="F12" i="1"/>
  <c r="F13" i="1"/>
  <c r="F80" i="1" l="1"/>
  <c r="F3" i="2" s="1"/>
  <c r="F67" i="1"/>
  <c r="E3" i="2" s="1"/>
  <c r="F93" i="1"/>
  <c r="G3" i="2" s="1"/>
  <c r="F53" i="1"/>
  <c r="D3" i="2" s="1"/>
  <c r="F40" i="1"/>
  <c r="C3" i="2" s="1"/>
  <c r="F27" i="1"/>
  <c r="F106" i="1"/>
  <c r="F14" i="1"/>
  <c r="A3" i="2" s="1"/>
  <c r="H3" i="2" l="1"/>
  <c r="B18" i="2"/>
  <c r="B3" i="2"/>
  <c r="B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Lomas-Goldney</author>
  </authors>
  <commentList>
    <comment ref="A3" authorId="0" shapeId="0" xr:uid="{DDF774FF-15EE-4080-8597-884E244305B9}">
      <text>
        <r>
          <rPr>
            <b/>
            <sz val="9"/>
            <color indexed="81"/>
            <rFont val="Tahoma"/>
            <family val="2"/>
          </rPr>
          <t>STRATEGIC INVOLVEMENT</t>
        </r>
        <r>
          <rPr>
            <sz val="9"/>
            <color indexed="81"/>
            <rFont val="Tahoma"/>
            <family val="2"/>
          </rPr>
          <t xml:space="preserve">
</t>
        </r>
        <r>
          <rPr>
            <b/>
            <u/>
            <sz val="9"/>
            <color indexed="81"/>
            <rFont val="Tahoma"/>
            <family val="2"/>
          </rPr>
          <t>Why Measure?</t>
        </r>
        <r>
          <rPr>
            <sz val="9"/>
            <color indexed="81"/>
            <rFont val="Tahoma"/>
            <family val="2"/>
          </rPr>
          <t xml:space="preserve">
The main driver of a company's culture is communication. Failure to provide a direct line of communication between the senior management and workers will lead to alternate cultures developing via information generated by the "grapevine". People in general perform better and more consistently if they know why they are being asked to do something.
</t>
        </r>
        <r>
          <rPr>
            <b/>
            <u/>
            <sz val="9"/>
            <color indexed="81"/>
            <rFont val="Tahoma"/>
            <family val="2"/>
          </rPr>
          <t>What is the Ideal Score</t>
        </r>
        <r>
          <rPr>
            <sz val="9"/>
            <color indexed="81"/>
            <rFont val="Tahoma"/>
            <family val="2"/>
          </rPr>
          <t xml:space="preserve">
Less than 40% - Requires Urgent Attention
40 to 70% - Needs Improving in the Medium Term (3 to 6 months)
70% + - Best Practice
</t>
        </r>
        <r>
          <rPr>
            <b/>
            <u/>
            <sz val="9"/>
            <color indexed="81"/>
            <rFont val="Tahoma"/>
            <family val="2"/>
          </rPr>
          <t>How to Achieve Best Practice</t>
        </r>
        <r>
          <rPr>
            <sz val="9"/>
            <color indexed="81"/>
            <rFont val="Tahoma"/>
            <family val="2"/>
          </rPr>
          <t xml:space="preserve">
Think of Employees as Stakeholders in the Business. Share information, concerns and ideas on a regular basis. Remember – THEIR SUCCESS IS YOUR SUCCESS AND VICE VERSA.
</t>
        </r>
        <r>
          <rPr>
            <b/>
            <u/>
            <sz val="9"/>
            <color indexed="81"/>
            <rFont val="Tahoma"/>
            <family val="2"/>
          </rPr>
          <t>Useful links</t>
        </r>
        <r>
          <rPr>
            <sz val="9"/>
            <color indexed="81"/>
            <rFont val="Tahoma"/>
            <family val="2"/>
          </rPr>
          <t xml:space="preserve">
Visit AHDB's Team Communication webpage for to watch a webinar and access tools and resources for this topic
https://ahdb.org.uk/skills/communication
AgriLeader Team Boost has expert videos and tips on staff leadership and motivation
https://ahdb.org.uk/team-meeting-team-boost </t>
        </r>
      </text>
    </comment>
    <comment ref="B3" authorId="0" shapeId="0" xr:uid="{1DC4ACB2-7E91-4023-8E34-4B354A2EA467}">
      <text>
        <r>
          <rPr>
            <b/>
            <sz val="9"/>
            <color indexed="81"/>
            <rFont val="Tahoma"/>
            <family val="2"/>
          </rPr>
          <t xml:space="preserve">WORKPLACE ORGANISATION
</t>
        </r>
        <r>
          <rPr>
            <b/>
            <u/>
            <sz val="9"/>
            <color indexed="81"/>
            <rFont val="Tahoma"/>
            <family val="2"/>
          </rPr>
          <t>Why Measure?</t>
        </r>
        <r>
          <rPr>
            <b/>
            <sz val="9"/>
            <color indexed="81"/>
            <rFont val="Tahoma"/>
            <family val="2"/>
          </rPr>
          <t xml:space="preserve">
</t>
        </r>
        <r>
          <rPr>
            <sz val="9"/>
            <color indexed="81"/>
            <rFont val="Tahoma"/>
            <family val="2"/>
          </rPr>
          <t>Untidy workplaces waste a lot of money through the creation of "non-value added" tasks. It also leads to customers questioning the quality of your services and products. A tidy workplace generates more time to be spent on value added tasks.</t>
        </r>
        <r>
          <rPr>
            <b/>
            <sz val="9"/>
            <color indexed="81"/>
            <rFont val="Tahoma"/>
            <family val="2"/>
          </rPr>
          <t xml:space="preserve">
</t>
        </r>
        <r>
          <rPr>
            <b/>
            <u/>
            <sz val="9"/>
            <color indexed="81"/>
            <rFont val="Tahoma"/>
            <family val="2"/>
          </rPr>
          <t>What is the Ideal Score</t>
        </r>
        <r>
          <rPr>
            <b/>
            <sz val="9"/>
            <color indexed="81"/>
            <rFont val="Tahoma"/>
            <family val="2"/>
          </rPr>
          <t xml:space="preserve">
</t>
        </r>
        <r>
          <rPr>
            <sz val="9"/>
            <color indexed="81"/>
            <rFont val="Tahoma"/>
            <family val="2"/>
          </rPr>
          <t>Less than 40% - Requires Urgent Attention
40 to 70% - Needs Improving in the short term (1 to 3 months)
70% + - Best Practice</t>
        </r>
        <r>
          <rPr>
            <b/>
            <sz val="9"/>
            <color indexed="81"/>
            <rFont val="Tahoma"/>
            <family val="2"/>
          </rPr>
          <t xml:space="preserve">
</t>
        </r>
        <r>
          <rPr>
            <b/>
            <u/>
            <sz val="9"/>
            <color indexed="81"/>
            <rFont val="Tahoma"/>
            <family val="2"/>
          </rPr>
          <t>How to Achieve Best Practice</t>
        </r>
        <r>
          <rPr>
            <b/>
            <sz val="9"/>
            <color indexed="81"/>
            <rFont val="Tahoma"/>
            <family val="2"/>
          </rPr>
          <t xml:space="preserve">
</t>
        </r>
        <r>
          <rPr>
            <sz val="9"/>
            <color indexed="81"/>
            <rFont val="Tahoma"/>
            <family val="2"/>
          </rPr>
          <t>Think of your Operation as a “Show Home Kitchen” where everything has a place and there is a place for everything. E.g. The Cutlery Drawer (which is segregated for ease of storage) is positioned at waist height as you use the “tools” on a regular basis and the worktops (also at waist height) are clear for working on.
Review how you use your work space on a regular basis.</t>
        </r>
        <r>
          <rPr>
            <b/>
            <sz val="9"/>
            <color indexed="81"/>
            <rFont val="Tahoma"/>
            <family val="2"/>
          </rPr>
          <t xml:space="preserve">
</t>
        </r>
        <r>
          <rPr>
            <b/>
            <u/>
            <sz val="9"/>
            <color indexed="81"/>
            <rFont val="Tahoma"/>
            <family val="2"/>
          </rPr>
          <t>Useful links</t>
        </r>
        <r>
          <rPr>
            <b/>
            <sz val="9"/>
            <color indexed="81"/>
            <rFont val="Tahoma"/>
            <family val="2"/>
          </rPr>
          <t xml:space="preserve">
</t>
        </r>
        <r>
          <rPr>
            <sz val="9"/>
            <color indexed="81"/>
            <rFont val="Tahoma"/>
            <family val="2"/>
          </rPr>
          <t xml:space="preserve">Read this article explaining one grower's experience of the benefits of lean in horticulture
https://ahdb.org.uk/news/the-benefits-of-lean-techniques-in-horticulture 
Access a programme of Lean training modules on the SmartHort website
https://ahdb.org.uk/smarthort-lean-modules
</t>
        </r>
      </text>
    </comment>
    <comment ref="C3" authorId="0" shapeId="0" xr:uid="{A9CCE009-2319-43B2-9C1F-1E788B625B99}">
      <text>
        <r>
          <rPr>
            <b/>
            <sz val="9"/>
            <color indexed="81"/>
            <rFont val="Tahoma"/>
            <family val="2"/>
          </rPr>
          <t>CONTINUOUS IMPROVEMENT TRAINING
Why Measure?
C.I. training instils in the organisation a philosophy that "we are not there yet". The more people in the organisation that undergo this sort of training the more the culture will move to a dynamic state of change and improvement.
What is the Ideal Score
Less than 40%         -           Needs Improving in the short term (1 to 3 months)
40 to 70%                  -           Needs Improving in the medium term (4 to 12 months)
70% +                         -           Best Practice
How to Achieve Best Practice
Start by thinking of your business as being dynamic like a vehicle such as a tractor. C.I. has already been applied to move its function from man to horse to motorised vehicle. It comes back to the basic question of “although we are doing the job can we do it better and what skills/tools are needed to improve further?”
e.g. The tractor of the future will be remote controlled and will then be replaced by a targeted Sonic Wave system that will plough a field. What skills do our organisation need to firstly put together the financials or business case and, secondly, to make this happen?
Further information and resources
Download a Principles of Lean poster to help embed Continuous Improvement in your workplace
https://ahdb.org.uk/knowledge-library/the-principles-of-lean 
Access a programme of Lean training modules on the SmartHort website</t>
        </r>
        <r>
          <rPr>
            <sz val="9"/>
            <color indexed="81"/>
            <rFont val="Tahoma"/>
            <family val="2"/>
          </rPr>
          <t xml:space="preserve">
https://ahdb.org.uk/smarthort-lean-modules</t>
        </r>
      </text>
    </comment>
    <comment ref="D3" authorId="0" shapeId="0" xr:uid="{39EC5287-06BB-4DC3-904B-DEEA88987159}">
      <text>
        <r>
          <rPr>
            <b/>
            <sz val="9"/>
            <color indexed="81"/>
            <rFont val="Tahoma"/>
            <family val="2"/>
          </rPr>
          <t>STAFF DEVELOPMENT - MANAGEMENT TRAINING
Why Measure?
Front line supervisors control businesses within businesses with department turnovers in cost terms alone often exceeding £1m.   The person running this department for your business, in many cases, has no business acumen. Would you give a supplier £1m of your business without vetting them to see if they could comfortably handle it for you?
What is the Ideal Score
Less than 40%         -           Requires Urgent Attention
40 to 70%                  -           Needs Improving in the medium term (3 to 6 months)
70% +                         -           Best Practice
How to Achieve Best Practice
A good, well trained, front line Manager/Supervisor will impact your Labour Utilisation by at least 30%. Provide them with required skills to achieve this target. Remember not to fall into the normal trap of many organisations i.e. THE BEST WORKER WHEN PROMOTED DOES NOT SUDDENLY BECOME THE BEST SUPERVISOR.
Development of people is a Continuous Improvement process. Concentrate on key skills such as Conflict Management, Train the Trainer and Team Performance Management.
Useful links
AHDB has a range of training courses, webinars, guidance and resources on the following pages:
Leadership and management development
https://ahdb.org.uk/management-courses
Effective staff appraisals
https://ahdb.org.uk/knowledge-library/effective-staff-appraisals
Training your team for business success</t>
        </r>
        <r>
          <rPr>
            <sz val="9"/>
            <color indexed="81"/>
            <rFont val="Tahoma"/>
            <family val="2"/>
          </rPr>
          <t xml:space="preserve">
https://ahdb.org.uk/knowledge-library/training-your-team-for-business-success</t>
        </r>
      </text>
    </comment>
    <comment ref="E3" authorId="0" shapeId="0" xr:uid="{EC1BFF8A-91F0-437A-9518-309CDE5218C1}">
      <text>
        <r>
          <rPr>
            <b/>
            <sz val="9"/>
            <color indexed="81"/>
            <rFont val="Tahoma"/>
            <family val="2"/>
          </rPr>
          <t>PERFORMANCE MANAGEMENT - PRODUCTIVITY
Why Measure?
Most businesses expend thousands of pounds every hour of every day. It therefore makes sense to control the business on an hour by hour basis. Short interval controls are not about generating extra admin work but rather about recognising and stopping out of control situations in the quickest possible time.
What is the Ideal Score 
Less than 40%         -           Requires Urgent Attention
40 to 70%                  -           Needs Improving in the short term (1 to 3 months)
70% +                         -           Best Practice
How to Achieve Best Practice
You cannot improve what you don’t measure. Most businesses monitor their volume output on an hourly basis. This information is useless unless you also monitor the reasons for failure. A good performance dashboard will illustrate both. Real sustainable improvement is generated by dealing with the reasons for failure.</t>
        </r>
      </text>
    </comment>
    <comment ref="F3" authorId="0" shapeId="0" xr:uid="{B4ECE590-D635-464C-B6B1-DB52B264787F}">
      <text>
        <r>
          <rPr>
            <b/>
            <sz val="9"/>
            <color indexed="81"/>
            <rFont val="Tahoma"/>
            <family val="2"/>
          </rPr>
          <t>PERFORMANCE MANAGEMENT - STANDARDS
Why Measure?
Standardised process management ensures that work is performed in the most structured and cost-effective way.
What is the Ideal Score 
Less than 40%         -           Requires Urgent Attention
40 to 70%                  -           Needs Improving in the short term (1 to 3 months)
70% +                         -           Best Practice
How to Achieve Best Practice
Standards that are developed with the people who will use them will result in good ownership and adherence to these standards. Standard Operating Procedures will ensure that all workers follow the same (best) method of performing an activity thus reducing waste due to individual performance variance. The Standard Operating Procedures will also facilitate faster, effective training of new workers.
Useful links
WikiHow - Write a Standard Operating Procedure
https://www.wikihow.com/Write-a-Standard-Operating-Procedure
Scaling your business using Standard Operating Procedures
https://document360.com/blog/standard-operating-procedure/</t>
        </r>
      </text>
    </comment>
    <comment ref="G3" authorId="0" shapeId="0" xr:uid="{E2BBF1EA-7C8C-4672-99FF-19E47DECB5CD}">
      <text>
        <r>
          <rPr>
            <b/>
            <sz val="9"/>
            <color indexed="81"/>
            <rFont val="Tahoma"/>
            <family val="2"/>
          </rPr>
          <t>PERFORMANCE MANAGEMENT - PLANNING
Why Measure?
Planning is simply about filling capacity gaps and ensuring that the resources that you put into a business (people, cash and equipment) are utilised for the maximum possible time and in the most effective way.
What is the Ideal Score 
Less than 40%         -           Requires Urgent Attention
40 to 70%                  -           Needs Improving in the short term (1 to 3 months)
70% +                         -           Best Practice
How to Achieve Best Practice
Develop a plan that is broken down into the minimum time frame. i.e. you can’t effectively plan a day if you don’t know what you should achieve every hour. Involve all stakeholders in the plan especially where their input could impact on the success of the plan. Create two plans. The first one will give a long-term view (at least 6 weeks – longer if you have to order resources more than 6 weeks in advance). The second one should be a daily/weekly plan for the next week.
Useful links
AHDB has a webinar and resources for Using time effectively
https://ahdb.org.uk/knowledge-library/using-your-time-effectively</t>
        </r>
      </text>
    </comment>
    <comment ref="H3" authorId="0" shapeId="0" xr:uid="{150F7F07-9FB0-4A7F-A7C6-2E8303E00E9D}">
      <text>
        <r>
          <rPr>
            <b/>
            <sz val="9"/>
            <color indexed="81"/>
            <rFont val="Tahoma"/>
            <family val="2"/>
          </rPr>
          <t>PERFORMANCE MANAGEMENT - REPORTING
Why Measure?
Reporting is purely about providing information to drive improvements to all the relevant stakeholders in the quickest possible time.
What is the Ideal Score 
Less than 40%         -           Requires Urgent Attention
40 to 70%                  -           Needs Improving in the short term (1 to 3 months)
70% +                         -           Best Practice
How to Achieve Best Practice
Set up a process for giving and receiving info to the relevant stakeholders. The simpler you make the feedback process, the more likely it is that the stakeholders will understand and use the information. When displaying information on performance avoid the trap of providing data rather information. E.g. An attendance list is data. The total % of absenteeism for the last week/month is information as this can be used to plan and assess the cost of absenteeism which might explain the rise in overtime/labour costs.</t>
        </r>
        <r>
          <rPr>
            <sz val="9"/>
            <color indexed="81"/>
            <rFont val="Tahoma"/>
            <family val="2"/>
          </rPr>
          <t xml:space="preserve">
</t>
        </r>
      </text>
    </comment>
  </commentList>
</comments>
</file>

<file path=xl/sharedStrings.xml><?xml version="1.0" encoding="utf-8"?>
<sst xmlns="http://schemas.openxmlformats.org/spreadsheetml/2006/main" count="144" uniqueCount="118">
  <si>
    <t>You will now be directed through 80 statements - select one appropriate response for each statement.</t>
  </si>
  <si>
    <t>S1.1 Are you actively involved in the development of your companys product or service?</t>
  </si>
  <si>
    <t>S1.2 Do you contribute to the setting of the your departments budget?</t>
  </si>
  <si>
    <t>S1.3 Do you receive regular (monthly) updates on company performance?</t>
  </si>
  <si>
    <t>S1.4 Do you know about the company's objectives/goals for this year?</t>
  </si>
  <si>
    <t>S1.5 Do you know the how you will contribute to achieving the company's objectives/goals?</t>
  </si>
  <si>
    <t>S1.6 Do you know who are your major competitors for the goods/services provided by your company?</t>
  </si>
  <si>
    <t>S1.7 Do you know what the company's major customers expect from your company?</t>
  </si>
  <si>
    <t>S1.8 Do you know what the company's customers expect from you and your team?</t>
  </si>
  <si>
    <t>S1.9 Do you know what changes/initiatives are happening in other parts of your company?</t>
  </si>
  <si>
    <t>S1.10 Are you and your team given the opportunity to asked questions about the company?</t>
  </si>
  <si>
    <t>Totally</t>
  </si>
  <si>
    <t>Partially</t>
  </si>
  <si>
    <t>Not at all</t>
  </si>
  <si>
    <t>S1 - Strategic Involvement - Communication</t>
  </si>
  <si>
    <t>This section relates to the Communication of the Strategic Intent to Change and therefore provides the motivation of the Management Team to undergo a Lean Transformation.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</si>
  <si>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S2 - Workplace Organisation</t>
  </si>
  <si>
    <t>This section relates to the Lean Concept of everything has a place and there is a place for everything. Growers have workers who use equipment and tools. The availability of these aids avoids waste due to workers spending time acquiring these tools rather than spending time on their core activities.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</si>
  <si>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S2.1 Is your work area generally clear of obstructions?</t>
  </si>
  <si>
    <t>S2.2 Are the necessary tools that you require conveniently located?</t>
  </si>
  <si>
    <t>S2.3 Have all unnecessary tools/equipment been removed from your team's work area?</t>
  </si>
  <si>
    <t>S2.4 Are product quality sheets located close to the work areas?</t>
  </si>
  <si>
    <t>S2.5 Are walkways clearly identified?</t>
  </si>
  <si>
    <t>S2.6 Is the requirement for personal protectve equipment (ppe) clearly marked when required?</t>
  </si>
  <si>
    <t>S2.7 Is the ppe conveniently located?</t>
  </si>
  <si>
    <t>S2.8 Do you H&amp;S documents on things such as manual handling, working at heights prominently placed on notice boards?</t>
  </si>
  <si>
    <t>S2.9 Are your team involved in ensuring that their area is left clear/clean at the end of their shift?</t>
  </si>
  <si>
    <t>S2.10 Do you have workplace organisation checklist?</t>
  </si>
  <si>
    <t>S3 - Continuous Improvement (CI) Training</t>
  </si>
  <si>
    <t>This section relates to the level of Specialist Lean Training that the respondants have been exposed to. The general rule in this section is "If you have to ask what the question means - then the response will be not at all".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</si>
  <si>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S3.1 Have you/your staff received lean training in the 8 wastes?</t>
  </si>
  <si>
    <t>S3.2 Have you/your staff received lean training in 5s?</t>
  </si>
  <si>
    <t>S3.3 Have you/your staff received lean training in visual management?</t>
  </si>
  <si>
    <t>S3.4 Have you/your staff received lean training in root cause analysis?</t>
  </si>
  <si>
    <t>S3.5 Have you/your staff received lean training in problem solving?</t>
  </si>
  <si>
    <t>S3.6 Have you/your staff received lean training in process mapping?</t>
  </si>
  <si>
    <t>S3.7 Have you/your staff received lean training in error proofing?</t>
  </si>
  <si>
    <t>S3.8 Have you/your staff received lean training in quick changeover (smed)?</t>
  </si>
  <si>
    <t>S3.9 Have you/your staff received lean training in just in time (jit)?</t>
  </si>
  <si>
    <t>S3.10 Have you/your staff received lean training in kaizen?</t>
  </si>
  <si>
    <t>S4 - Staff Development - Management Training</t>
  </si>
  <si>
    <t>This section relates to the level of key Management Skills Training that the respondants have been exposed to. These Key skills are a pre-curser to Lean Development. These core skills should be the first phase of the Managers development as they provide the building block for futher self-improvement.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</si>
  <si>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S4.1 Do you have a training plan for your staff?</t>
  </si>
  <si>
    <t>S4.2 Does your organisation have a staff appraisal system in place?</t>
  </si>
  <si>
    <t>S4.3 Have you/your staff attended any relevant training course in the last financial year?</t>
  </si>
  <si>
    <t>S4.4 Have you received training in conflict management?</t>
  </si>
  <si>
    <t>S4.5 Have you received training in performance management?</t>
  </si>
  <si>
    <t>S4.6 Have you received training in "train the trainer"?</t>
  </si>
  <si>
    <t>S4.7 Have you received training in managing teams?</t>
  </si>
  <si>
    <t>S4.8 Have you/your staff received current training on the IT package relevant to your organisation?</t>
  </si>
  <si>
    <t>S4.9 Have you/your staff received training in quality management?</t>
  </si>
  <si>
    <t>S4.10 Have you/your staff received training in equipment maintenance?</t>
  </si>
  <si>
    <t>P1 - Performance Management - Productivity</t>
  </si>
  <si>
    <t>This section relates to the Organisations approach to measuring the performance of their Management Team and Operators. It follows the basic them of Performance Management which is "If you don't measure - You can't improve".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</si>
  <si>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P1.1 Do you measure the output achieved by your department on a hourly basis?</t>
  </si>
  <si>
    <t>P1.2 Do you measure the output achieved by your department on a daily basis?</t>
  </si>
  <si>
    <t>P1.3 Do you have a daily/hourly target for output?</t>
  </si>
  <si>
    <t>P1.4 Do you document the reasons for failure to reach target on a hourly/daily basis?</t>
  </si>
  <si>
    <t>P1.5 Do you have action plans in place to deal with the failures?</t>
  </si>
  <si>
    <t>P1.6 Do you know the cost(s) of failure to meet your targets?</t>
  </si>
  <si>
    <t>P1.7 Are you involved in setting the targets for your people?</t>
  </si>
  <si>
    <t>P1.8 Do you have your personal KPIs?</t>
  </si>
  <si>
    <t>P1.9 Do you benchmark the cost of your activities against other national comparable organisations?</t>
  </si>
  <si>
    <t>P1.10 Do you benchmark the cost of your activities against other international comparable organisations?</t>
  </si>
  <si>
    <t>P2 - Performance Management - Standards</t>
  </si>
  <si>
    <t>This section relates to the standardisation of activities and task through agreed Standard Operating Procedures (SOP's). SOP's are designed to ensure that a "Best Practice" approach is used in the execution of all tasks. It eliminates the inconsistencies in performance caused by Operators receiving job training based on a certain individuals knowledge.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</si>
  <si>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P2.1 Do you have a standard operating procedure (sop) for all your key activities which you use to train your staff?</t>
  </si>
  <si>
    <t>P2.2 Do your employees provide input into new sop's?</t>
  </si>
  <si>
    <t>P2.3 Are the sop's time/date stamped to show when changes and improvements were made?</t>
  </si>
  <si>
    <t>P2.4 Do you have standard times for all your departments major activities?</t>
  </si>
  <si>
    <t>P2.5 Was you involved in the development of these standards?</t>
  </si>
  <si>
    <t>P2.6 Have you formally agreed these standards with your management?</t>
  </si>
  <si>
    <t>P2.7 Have you formally agreed these standards with your team?</t>
  </si>
  <si>
    <t>P2.8 Do you review the standards on a regular basis?</t>
  </si>
  <si>
    <t>P2.9 Do you have individual standards for each member of your team?</t>
  </si>
  <si>
    <t>P2.10 Have you agreed these individual standards with each team member?</t>
  </si>
  <si>
    <t>P3 - Performance Management - Planning</t>
  </si>
  <si>
    <t>This section relates to the frequency of work scheduling and planning. If a grower requires someone to pick x kilos per hour then it follows that the plan should be broken down into hourly intervals to ensure that support is available to meet this target.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</si>
  <si>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P3.1 Do you have daily/hourly schedule for your team?</t>
  </si>
  <si>
    <t>P3.2 Do you have daily/weekly plan for your team?</t>
  </si>
  <si>
    <t>P3.3 Do you have weekly/monthly plan for your department?</t>
  </si>
  <si>
    <t>P3.4 Are you involved in the planning of your team's work?</t>
  </si>
  <si>
    <t>P3.5 Do you have very few changes to your daily plan/schedule?</t>
  </si>
  <si>
    <t>P3.6 Is you plan shared with other departments?</t>
  </si>
  <si>
    <t>P3.7 Do you have back up activities if you cannot complete an item on the plan?</t>
  </si>
  <si>
    <t>P3.8 Does the plan contain completion times for your teams activities?</t>
  </si>
  <si>
    <t>P3.9 Does the plan contain target rates for performance and the resources required?</t>
  </si>
  <si>
    <t>P3.10 Do you get the schedule for the next day's work in advance?</t>
  </si>
  <si>
    <t>P4 - Performance Management - Reporting</t>
  </si>
  <si>
    <t>This section relates to the frequency, level and direction of reporting. It is about how an organisation communicates success and failure of the targets to drive further improvement. As with the other sections, the questionnaire is designed to cover the total range of Organisations. Therefore there will be questions that are possibly not relevant to smaller Organisations. Simply enter your response as "not at all" where this applies to you/your Organisation.</t>
  </si>
  <si>
    <t>P4.1 Do you have visual indicators (graphs,charts etc) to indicate to your team how well they are doing?</t>
  </si>
  <si>
    <t>P4.2 Do you have daily meetings with your team to discuss performance?</t>
  </si>
  <si>
    <t>P4.3 Do you have weekly meetings with your team to discuss performance?</t>
  </si>
  <si>
    <t>P4.4 Do you have daily meetings with your manager to discuss performance?</t>
  </si>
  <si>
    <t>P4.5 Do you have weekly meetings with your manager to discuss performance?</t>
  </si>
  <si>
    <t>P4.6 Do you produce hourly/daily reports on your teams performance?</t>
  </si>
  <si>
    <t>P4.7 Do you document reasons for not hitting your daily targets?</t>
  </si>
  <si>
    <t>P4.8 Do the reports contain target levels of performance for your team?</t>
  </si>
  <si>
    <t>P4.9 Do you have action plans to address issues?</t>
  </si>
  <si>
    <t>P4.10 Do you have a standard escalation procedure to deal with issues that you might encounter?</t>
  </si>
  <si>
    <t>Management- Results Profile</t>
  </si>
  <si>
    <t>Lean Management</t>
  </si>
  <si>
    <t>Performance Management</t>
  </si>
  <si>
    <t>Reporting area</t>
  </si>
  <si>
    <t>Current Value</t>
  </si>
  <si>
    <t>Requires urgent attention</t>
  </si>
  <si>
    <t>Target score</t>
  </si>
  <si>
    <t>0 - 40%</t>
  </si>
  <si>
    <t>Raw</t>
  </si>
  <si>
    <t>Adjusted</t>
  </si>
  <si>
    <t>S1 - Strategic Involvement</t>
  </si>
  <si>
    <t>S3 - C.I. Training</t>
  </si>
  <si>
    <t>S4 - Management Training</t>
  </si>
  <si>
    <t>• Organisations scoring between 40 and 70% require improvements in the medium term (3-6 months)</t>
  </si>
  <si>
    <t>• Organisations that score less than 40% require urgent action</t>
  </si>
  <si>
    <t>• Organisations scoring over 70% require limited improvements.</t>
  </si>
  <si>
    <t>Lean Management - Slider data</t>
  </si>
  <si>
    <t>Performance Management - Slider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</si>
</sst>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rgb="FFFFFFFF"/>
      <name val="Open Sans"/>
      <family val="2"/>
    </font>
    <font>
      <sz val="12"/>
      <color rgb="FF707070"/>
      <name val="Open Sans"/>
      <family val="2"/>
    </font>
    <font>
      <sz val="11"/>
      <color theme="1"/>
      <name val="Calibri"/>
      <family val="2"/>
      <scheme val="minor"/>
    </font>
    <font>
      <sz val="12"/>
      <color rgb="FF575756"/>
      <name val="Calibri"/>
      <family val="2"/>
      <scheme val="minor"/>
    </font>
    <font>
      <sz val="9"/>
      <color indexed="81"/>
      <name val="Tahoma"/>
      <family val="2"/>
    </font>
    <font>
      <b/>
      <sz val="9"/>
      <color indexed="81"/>
      <name val="Tahoma"/>
      <family val="2"/>
    </font>
    <font>
      <b/>
      <u/>
      <sz val="9"/>
      <color indexed="81"/>
      <name val="Tahoma"/>
      <family val="2"/>
    </font>
  </fonts>
  <fills count="4">
    <fill>
      <patternFill patternType="none"/>
    </fill>
    <fill>
      <patternFill patternType="gray125"/>
    </fill>
    <fill>
      <patternFill patternType="solid">
        <fgColor rgb="FF0090D4"/>
        <bgColor indexed="64"/>
      </patternFill>
    </fill>
    <fill>
      <patternFill patternType="solid">
        <fgColor rgb="FFBBDDF5"/>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0" fillId="0" borderId="0" xfId="0" applyAlignment="1">
      <alignment wrapText="1"/>
    </xf>
    <xf numFmtId="0" fontId="1" fillId="0" borderId="0" xfId="0" applyFont="1"/>
    <xf numFmtId="0" fontId="2" fillId="2"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textRotation="90"/>
    </xf>
    <xf numFmtId="9" fontId="0" fillId="0" borderId="0" xfId="1" applyFont="1"/>
    <xf numFmtId="0" fontId="0" fillId="0" borderId="0" xfId="0" applyAlignment="1">
      <alignment horizontal="center" vertical="center" wrapText="1"/>
    </xf>
    <xf numFmtId="9" fontId="0" fillId="0" borderId="0" xfId="1" applyFont="1" applyAlignment="1">
      <alignment horizontal="center" vertical="center"/>
    </xf>
    <xf numFmtId="1" fontId="0" fillId="0" borderId="0" xfId="0" applyNumberFormat="1"/>
    <xf numFmtId="0" fontId="3" fillId="3" borderId="1" xfId="0" applyFont="1" applyFill="1" applyBorder="1" applyAlignment="1">
      <alignment horizontal="center" vertical="center" wrapText="1"/>
    </xf>
    <xf numFmtId="9" fontId="3" fillId="3" borderId="1" xfId="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0" fillId="0" borderId="0" xfId="0" applyNumberFormat="1"/>
    <xf numFmtId="0" fontId="0" fillId="0" borderId="0" xfId="0" applyAlignment="1">
      <alignment horizontal="left"/>
    </xf>
    <xf numFmtId="9" fontId="0" fillId="0" borderId="0" xfId="0" applyNumberFormat="1" applyAlignment="1">
      <alignment horizontal="left"/>
    </xf>
    <xf numFmtId="0" fontId="5"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Results!$A$2:$H$2</c:f>
              <c:strCache>
                <c:ptCount val="8"/>
                <c:pt idx="0">
                  <c:v>S1 - Strategic Involvement</c:v>
                </c:pt>
                <c:pt idx="1">
                  <c:v>S2 - Workplace Organisation</c:v>
                </c:pt>
                <c:pt idx="2">
                  <c:v>S3 - C.I. Training</c:v>
                </c:pt>
                <c:pt idx="3">
                  <c:v>S4 - Management Training</c:v>
                </c:pt>
                <c:pt idx="4">
                  <c:v>P1 - Performance Management - Productivity</c:v>
                </c:pt>
                <c:pt idx="5">
                  <c:v>P2 - Performance Management - Standards</c:v>
                </c:pt>
                <c:pt idx="6">
                  <c:v>P3 - Performance Management - Planning</c:v>
                </c:pt>
                <c:pt idx="7">
                  <c:v>P4 - Performance Management - Reporting</c:v>
                </c:pt>
              </c:strCache>
            </c:strRef>
          </c:cat>
          <c:val>
            <c:numRef>
              <c:f>Results!$A$3:$H$3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09-4427-8CF3-1D70C4E614D8}"/>
            </c:ext>
          </c:extLst>
        </c:ser>
        <c:dLbls>
          <c:showLegendKey val="0"/>
          <c:showVal val="0"/>
          <c:showCatName val="0"/>
          <c:showSerName val="0"/>
          <c:showPercent val="0"/>
          <c:showBubbleSize val="0"/>
        </c:dLbls>
        <c:gapWidth val="219"/>
        <c:overlap val="-27"/>
        <c:axId val="827595520"/>
        <c:axId val="536522207"/>
      </c:barChart>
      <c:catAx>
        <c:axId val="82759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522207"/>
        <c:crosses val="autoZero"/>
        <c:auto val="1"/>
        <c:lblAlgn val="ctr"/>
        <c:lblOffset val="100"/>
        <c:noMultiLvlLbl val="0"/>
      </c:catAx>
      <c:valAx>
        <c:axId val="536522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7595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stacked"/>
        <c:varyColors val="0"/>
        <c:ser>
          <c:idx val="0"/>
          <c:order val="0"/>
          <c:tx>
            <c:v>Requires urgent attentions</c:v>
          </c:tx>
          <c:spPr>
            <a:solidFill>
              <a:schemeClr val="accent5">
                <a:shade val="50000"/>
              </a:schemeClr>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7-66E4-4A87-9825-91ADCC5B4636}"/>
              </c:ext>
            </c:extLst>
          </c:dPt>
          <c:val>
            <c:numRef>
              <c:f>Results!$A$25</c:f>
              <c:numCache>
                <c:formatCode>0%</c:formatCode>
                <c:ptCount val="1"/>
                <c:pt idx="0">
                  <c:v>0.4</c:v>
                </c:pt>
              </c:numCache>
            </c:numRef>
          </c:val>
          <c:extLst>
            <c:ext xmlns:c16="http://schemas.microsoft.com/office/drawing/2014/chart" uri="{C3380CC4-5D6E-409C-BE32-E72D297353CC}">
              <c16:uniqueId val="{00000000-66E4-4A87-9825-91ADCC5B4636}"/>
            </c:ext>
          </c:extLst>
        </c:ser>
        <c:ser>
          <c:idx val="1"/>
          <c:order val="1"/>
          <c:tx>
            <c:v>Requires improvement in the medium term (3-6 months)</c:v>
          </c:tx>
          <c:spPr>
            <a:solidFill>
              <a:srgbClr val="FFC000"/>
            </a:solidFill>
            <a:ln>
              <a:noFill/>
            </a:ln>
            <a:effectLst/>
          </c:spPr>
          <c:invertIfNegative val="0"/>
          <c:val>
            <c:numRef>
              <c:f>Results!$A$26</c:f>
              <c:numCache>
                <c:formatCode>0%</c:formatCode>
                <c:ptCount val="1"/>
                <c:pt idx="0">
                  <c:v>0.2</c:v>
                </c:pt>
              </c:numCache>
            </c:numRef>
          </c:val>
          <c:extLst>
            <c:ext xmlns:c16="http://schemas.microsoft.com/office/drawing/2014/chart" uri="{C3380CC4-5D6E-409C-BE32-E72D297353CC}">
              <c16:uniqueId val="{00000001-66E4-4A87-9825-91ADCC5B4636}"/>
            </c:ext>
          </c:extLst>
        </c:ser>
        <c:ser>
          <c:idx val="2"/>
          <c:order val="2"/>
          <c:tx>
            <c:v>Requires limited improvement</c:v>
          </c:tx>
          <c:spPr>
            <a:solidFill>
              <a:srgbClr val="92D050"/>
            </a:solidFill>
            <a:ln>
              <a:noFill/>
            </a:ln>
            <a:effectLst/>
          </c:spPr>
          <c:invertIfNegative val="0"/>
          <c:val>
            <c:numRef>
              <c:f>Results!$A$27</c:f>
              <c:numCache>
                <c:formatCode>0%</c:formatCode>
                <c:ptCount val="1"/>
                <c:pt idx="0">
                  <c:v>0.4</c:v>
                </c:pt>
              </c:numCache>
            </c:numRef>
          </c:val>
          <c:extLst>
            <c:ext xmlns:c16="http://schemas.microsoft.com/office/drawing/2014/chart" uri="{C3380CC4-5D6E-409C-BE32-E72D297353CC}">
              <c16:uniqueId val="{00000002-66E4-4A87-9825-91ADCC5B4636}"/>
            </c:ext>
          </c:extLst>
        </c:ser>
        <c:dLbls>
          <c:showLegendKey val="0"/>
          <c:showVal val="0"/>
          <c:showCatName val="0"/>
          <c:showSerName val="0"/>
          <c:showPercent val="0"/>
          <c:showBubbleSize val="0"/>
        </c:dLbls>
        <c:gapWidth val="40"/>
        <c:overlap val="100"/>
        <c:axId val="515663487"/>
        <c:axId val="515661407"/>
      </c:barChart>
      <c:barChart>
        <c:barDir val="bar"/>
        <c:grouping val="stacked"/>
        <c:varyColors val="0"/>
        <c:ser>
          <c:idx val="5"/>
          <c:order val="3"/>
          <c:tx>
            <c:v>Current value</c:v>
          </c:tx>
          <c:spPr>
            <a:solidFill>
              <a:srgbClr val="000000"/>
            </a:solidFill>
            <a:ln>
              <a:noFill/>
            </a:ln>
            <a:effectLst/>
          </c:spPr>
          <c:invertIfNegative val="0"/>
          <c:val>
            <c:numRef>
              <c:f>Results!$B$12</c:f>
              <c:numCache>
                <c:formatCode>0%</c:formatCode>
                <c:ptCount val="1"/>
                <c:pt idx="0">
                  <c:v>0</c:v>
                </c:pt>
              </c:numCache>
            </c:numRef>
          </c:val>
          <c:extLst>
            <c:ext xmlns:c16="http://schemas.microsoft.com/office/drawing/2014/chart" uri="{C3380CC4-5D6E-409C-BE32-E72D297353CC}">
              <c16:uniqueId val="{00000003-66E4-4A87-9825-91ADCC5B4636}"/>
            </c:ext>
          </c:extLst>
        </c:ser>
        <c:dLbls>
          <c:showLegendKey val="0"/>
          <c:showVal val="0"/>
          <c:showCatName val="0"/>
          <c:showSerName val="0"/>
          <c:showPercent val="0"/>
          <c:showBubbleSize val="0"/>
        </c:dLbls>
        <c:gapWidth val="500"/>
        <c:overlap val="100"/>
        <c:axId val="146703231"/>
        <c:axId val="125946319"/>
      </c:barChart>
      <c:catAx>
        <c:axId val="515663487"/>
        <c:scaling>
          <c:orientation val="minMax"/>
        </c:scaling>
        <c:delete val="1"/>
        <c:axPos val="l"/>
        <c:numFmt formatCode="General" sourceLinked="1"/>
        <c:majorTickMark val="none"/>
        <c:minorTickMark val="none"/>
        <c:tickLblPos val="nextTo"/>
        <c:crossAx val="515661407"/>
        <c:crosses val="autoZero"/>
        <c:auto val="1"/>
        <c:lblAlgn val="ctr"/>
        <c:lblOffset val="100"/>
        <c:noMultiLvlLbl val="0"/>
      </c:catAx>
      <c:valAx>
        <c:axId val="515661407"/>
        <c:scaling>
          <c:orientation val="minMax"/>
          <c:max val="1"/>
        </c:scaling>
        <c:delete val="0"/>
        <c:axPos val="b"/>
        <c:numFmt formatCode="0%" sourceLinked="1"/>
        <c:majorTickMark val="in"/>
        <c:minorTickMark val="none"/>
        <c:tickLblPos val="nextTo"/>
        <c:spPr>
          <a:noFill/>
          <a:ln>
            <a:solidFill>
              <a:schemeClr val="tx1">
                <a:lumMod val="75000"/>
                <a:lumOff val="25000"/>
              </a:schemeClr>
            </a:solidFill>
            <a:prstDash val="soli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63487"/>
        <c:crosses val="autoZero"/>
        <c:crossBetween val="between"/>
      </c:valAx>
      <c:valAx>
        <c:axId val="125946319"/>
        <c:scaling>
          <c:orientation val="minMax"/>
        </c:scaling>
        <c:delete val="1"/>
        <c:axPos val="t"/>
        <c:numFmt formatCode="0%" sourceLinked="1"/>
        <c:majorTickMark val="out"/>
        <c:minorTickMark val="none"/>
        <c:tickLblPos val="nextTo"/>
        <c:crossAx val="146703231"/>
        <c:crosses val="max"/>
        <c:crossBetween val="between"/>
      </c:valAx>
      <c:catAx>
        <c:axId val="146703231"/>
        <c:scaling>
          <c:orientation val="minMax"/>
        </c:scaling>
        <c:delete val="1"/>
        <c:axPos val="l"/>
        <c:majorTickMark val="out"/>
        <c:minorTickMark val="none"/>
        <c:tickLblPos val="nextTo"/>
        <c:crossAx val="125946319"/>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stacked"/>
        <c:varyColors val="0"/>
        <c:ser>
          <c:idx val="0"/>
          <c:order val="0"/>
          <c:tx>
            <c:v>Requires urgent attention</c:v>
          </c:tx>
          <c:spPr>
            <a:solidFill>
              <a:srgbClr val="FF0000"/>
            </a:solidFill>
            <a:ln>
              <a:noFill/>
            </a:ln>
            <a:effectLst/>
          </c:spPr>
          <c:invertIfNegative val="0"/>
          <c:val>
            <c:numRef>
              <c:f>Results!$C$25</c:f>
              <c:numCache>
                <c:formatCode>0%</c:formatCode>
                <c:ptCount val="1"/>
                <c:pt idx="0">
                  <c:v>0.4</c:v>
                </c:pt>
              </c:numCache>
            </c:numRef>
          </c:val>
          <c:extLst>
            <c:ext xmlns:c16="http://schemas.microsoft.com/office/drawing/2014/chart" uri="{C3380CC4-5D6E-409C-BE32-E72D297353CC}">
              <c16:uniqueId val="{00000002-0E26-43E9-9799-1707B81F779B}"/>
            </c:ext>
          </c:extLst>
        </c:ser>
        <c:ser>
          <c:idx val="1"/>
          <c:order val="1"/>
          <c:tx>
            <c:v>Requires improvement in the medium term (3-6 months)</c:v>
          </c:tx>
          <c:spPr>
            <a:solidFill>
              <a:srgbClr val="FFC000"/>
            </a:solidFill>
            <a:ln>
              <a:noFill/>
            </a:ln>
            <a:effectLst/>
          </c:spPr>
          <c:invertIfNegative val="0"/>
          <c:val>
            <c:numRef>
              <c:f>Results!$C$26</c:f>
              <c:numCache>
                <c:formatCode>0%</c:formatCode>
                <c:ptCount val="1"/>
                <c:pt idx="0">
                  <c:v>0.3</c:v>
                </c:pt>
              </c:numCache>
            </c:numRef>
          </c:val>
          <c:extLst>
            <c:ext xmlns:c16="http://schemas.microsoft.com/office/drawing/2014/chart" uri="{C3380CC4-5D6E-409C-BE32-E72D297353CC}">
              <c16:uniqueId val="{00000003-0E26-43E9-9799-1707B81F779B}"/>
            </c:ext>
          </c:extLst>
        </c:ser>
        <c:ser>
          <c:idx val="2"/>
          <c:order val="2"/>
          <c:tx>
            <c:v>Requires limited improvement</c:v>
          </c:tx>
          <c:spPr>
            <a:solidFill>
              <a:srgbClr val="92D050"/>
            </a:solidFill>
            <a:ln>
              <a:noFill/>
            </a:ln>
            <a:effectLst/>
          </c:spPr>
          <c:invertIfNegative val="0"/>
          <c:val>
            <c:numRef>
              <c:f>Results!$C$27</c:f>
              <c:numCache>
                <c:formatCode>0%</c:formatCode>
                <c:ptCount val="1"/>
                <c:pt idx="0">
                  <c:v>0.3</c:v>
                </c:pt>
              </c:numCache>
            </c:numRef>
          </c:val>
          <c:extLst>
            <c:ext xmlns:c16="http://schemas.microsoft.com/office/drawing/2014/chart" uri="{C3380CC4-5D6E-409C-BE32-E72D297353CC}">
              <c16:uniqueId val="{00000004-0E26-43E9-9799-1707B81F779B}"/>
            </c:ext>
          </c:extLst>
        </c:ser>
        <c:dLbls>
          <c:showLegendKey val="0"/>
          <c:showVal val="0"/>
          <c:showCatName val="0"/>
          <c:showSerName val="0"/>
          <c:showPercent val="0"/>
          <c:showBubbleSize val="0"/>
        </c:dLbls>
        <c:gapWidth val="40"/>
        <c:overlap val="100"/>
        <c:axId val="515663487"/>
        <c:axId val="515661407"/>
      </c:barChart>
      <c:barChart>
        <c:barDir val="bar"/>
        <c:grouping val="stacked"/>
        <c:varyColors val="0"/>
        <c:ser>
          <c:idx val="5"/>
          <c:order val="3"/>
          <c:tx>
            <c:v>Current Value</c:v>
          </c:tx>
          <c:spPr>
            <a:solidFill>
              <a:schemeClr val="tx1"/>
            </a:solidFill>
            <a:ln>
              <a:noFill/>
            </a:ln>
            <a:effectLst/>
          </c:spPr>
          <c:invertIfNegative val="0"/>
          <c:val>
            <c:numRef>
              <c:f>Results!$B$18</c:f>
              <c:numCache>
                <c:formatCode>0%</c:formatCode>
                <c:ptCount val="1"/>
                <c:pt idx="0">
                  <c:v>0</c:v>
                </c:pt>
              </c:numCache>
            </c:numRef>
          </c:val>
          <c:extLst>
            <c:ext xmlns:c16="http://schemas.microsoft.com/office/drawing/2014/chart" uri="{C3380CC4-5D6E-409C-BE32-E72D297353CC}">
              <c16:uniqueId val="{00000005-0E26-43E9-9799-1707B81F779B}"/>
            </c:ext>
          </c:extLst>
        </c:ser>
        <c:dLbls>
          <c:showLegendKey val="0"/>
          <c:showVal val="0"/>
          <c:showCatName val="0"/>
          <c:showSerName val="0"/>
          <c:showPercent val="0"/>
          <c:showBubbleSize val="0"/>
        </c:dLbls>
        <c:gapWidth val="500"/>
        <c:overlap val="100"/>
        <c:axId val="146703231"/>
        <c:axId val="125946319"/>
      </c:barChart>
      <c:catAx>
        <c:axId val="515663487"/>
        <c:scaling>
          <c:orientation val="minMax"/>
        </c:scaling>
        <c:delete val="1"/>
        <c:axPos val="l"/>
        <c:numFmt formatCode="General" sourceLinked="1"/>
        <c:majorTickMark val="none"/>
        <c:minorTickMark val="none"/>
        <c:tickLblPos val="nextTo"/>
        <c:crossAx val="515661407"/>
        <c:crosses val="autoZero"/>
        <c:auto val="1"/>
        <c:lblAlgn val="ctr"/>
        <c:lblOffset val="100"/>
        <c:noMultiLvlLbl val="0"/>
      </c:catAx>
      <c:valAx>
        <c:axId val="515661407"/>
        <c:scaling>
          <c:orientation val="minMax"/>
          <c:max val="1"/>
        </c:scaling>
        <c:delete val="0"/>
        <c:axPos val="b"/>
        <c:numFmt formatCode="0%" sourceLinked="1"/>
        <c:majorTickMark val="in"/>
        <c:minorTickMark val="none"/>
        <c:tickLblPos val="nextTo"/>
        <c:spPr>
          <a:noFill/>
          <a:ln>
            <a:solidFill>
              <a:schemeClr val="tx1">
                <a:lumMod val="75000"/>
                <a:lumOff val="25000"/>
              </a:schemeClr>
            </a:solidFill>
            <a:prstDash val="soli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63487"/>
        <c:crosses val="autoZero"/>
        <c:crossBetween val="between"/>
      </c:valAx>
      <c:valAx>
        <c:axId val="125946319"/>
        <c:scaling>
          <c:orientation val="minMax"/>
        </c:scaling>
        <c:delete val="1"/>
        <c:axPos val="t"/>
        <c:numFmt formatCode="0%" sourceLinked="1"/>
        <c:majorTickMark val="out"/>
        <c:minorTickMark val="none"/>
        <c:tickLblPos val="nextTo"/>
        <c:crossAx val="146703231"/>
        <c:crosses val="max"/>
        <c:crossBetween val="between"/>
      </c:valAx>
      <c:catAx>
        <c:axId val="146703231"/>
        <c:scaling>
          <c:orientation val="minMax"/>
        </c:scaling>
        <c:delete val="1"/>
        <c:axPos val="l"/>
        <c:majorTickMark val="out"/>
        <c:minorTickMark val="none"/>
        <c:tickLblPos val="nextTo"/>
        <c:crossAx val="125946319"/>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E$6"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checked="Checked" firstButton="1" fmlaLink="$E$37"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E$36"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firstButton="1" fmlaLink="$E$3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checked="Checked" firstButton="1" fmlaLink="$E$39"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E$38"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firstButton="1" fmlaLink="$E$44"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checked="Checked" firstButton="1" fmlaLink="$E$43"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firstButton="1" fmlaLink="$E$45"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checked="Checked" firstButton="1" fmlaLink="$E$46"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checked="Checked" firstButton="1" fmlaLink="$E$4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E$7"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checked="Checked" firstButton="1" fmlaLink="$E$5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fmlaLink="$E$49"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checked="Checked" firstButton="1" fmlaLink="$E$48"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checked="Checked" firstButton="1" fmlaLink="$E$52"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checked="Checked" firstButton="1" fmlaLink="$E$5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checked="Checked" firstButton="1" fmlaLink="$E$58"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checked="Checked" firstButton="1" fmlaLink="$E$57"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checked="Checked" firstButton="1" fmlaLink="$E$59"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checked="Checked" firstButton="1" fmlaLink="$E$60"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fmlaLink="$E$6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firstButton="1" fmlaLink="$E$8"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checked="Checked" firstButton="1" fmlaLink="$E$64"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checked="Checked" firstButton="1" fmlaLink="$E$63"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checked="Checked" firstButton="1" fmlaLink="$E$62"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checked="Checked" firstButton="1" fmlaLink="$E$66"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checked="Checked" firstButton="1" fmlaLink="$E$65"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E$5"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checked="Checked" firstButton="1" fmlaLink="$E$7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checked="Checked" firstButton="1" fmlaLink="$E$70"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checked="Checked" firstButton="1" fmlaLink="$E$72"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checked="Checked" firstButton="1" fmlaLink="$E$73"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checked="Checked" firstButton="1" fmlaLink="$E$74"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E$11"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checked="Checked" firstButton="1" fmlaLink="$E$77"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checked="Checked" firstButton="1" fmlaLink="$E$76"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checked="Checked" firstButton="1" fmlaLink="$E$75"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checked="Checked" firstButton="1" fmlaLink="$E$79"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checked="Checked" firstButton="1" fmlaLink="$E$78"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checked="Checked" firstButton="1" fmlaLink="$E$84"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checked="Checked" firstButton="1" fmlaLink="$E$83"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checked="Checked" firstButton="1" fmlaLink="$E$85"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checked="Checked" firstButton="1" fmlaLink="$E$86"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checked="Checked" firstButton="1" fmlaLink="$E$87"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fmlaLink="$E$10"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checked="Checked" firstButton="1" fmlaLink="$E$90"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checked="Checked" firstButton="1" fmlaLink="$E$89"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checked="Checked" firstButton="1" fmlaLink="$E$88"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checked="Checked" firstButton="1" fmlaLink="$E$92"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checked="Checked" firstButton="1" fmlaLink="$E$91"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Radio" checked="Checked" firstButton="1" fmlaLink="$E$97"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checked="Checked" firstButton="1" fmlaLink="$E$96"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checked="Checked" firstButton="1" fmlaLink="$E$98"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checked="Checked" firstButton="1" fmlaLink="$E$99"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checked="Checked" firstButton="1" fmlaLink="$E$100"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fmlaLink="$E$9"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checked="Checked" firstButton="1" fmlaLink="$E$103"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checked="Checked" firstButton="1" fmlaLink="$E$102"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checked="Checked" firstButton="1" fmlaLink="$E$10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checked="Checked" firstButton="1" fmlaLink="$E$105"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Radio" checked="Checked" firstButton="1" fmlaLink="$E$104"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firstButton="1" fmlaLink="$E$1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E$12"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fmlaLink="$E$18"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E$17"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fmlaLink="$E$19"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fmlaLink="$E$20"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E$2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firstButton="1" fmlaLink="$E$4"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fmlaLink="$E$24"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checked="Checked" firstButton="1" fmlaLink="$E$23"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checked="Checked" firstButton="1" fmlaLink="$E$22"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E$26"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fmlaLink="$E$25"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E$3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E$30"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firstButton="1" fmlaLink="$E$32"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E$33"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checked="Checked" firstButton="1" fmlaLink="$E$34" lockText="1" noThreeD="1"/>
</file>

<file path=xl/ctrlProps/ctrlProp9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4</xdr:row>
          <xdr:rowOff>29002</xdr:rowOff>
        </xdr:from>
        <xdr:to>
          <xdr:col>3</xdr:col>
          <xdr:colOff>618044</xdr:colOff>
          <xdr:row>4</xdr:row>
          <xdr:rowOff>245002</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a:off x="7410450" y="1457752"/>
              <a:ext cx="1913444" cy="216000"/>
              <a:chOff x="7394722" y="1466850"/>
              <a:chExt cx="1799144" cy="216000"/>
            </a:xfrm>
          </xdr:grpSpPr>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xdr:row>
          <xdr:rowOff>35318</xdr:rowOff>
        </xdr:from>
        <xdr:to>
          <xdr:col>3</xdr:col>
          <xdr:colOff>618044</xdr:colOff>
          <xdr:row>3</xdr:row>
          <xdr:rowOff>251318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7410450" y="1178318"/>
              <a:ext cx="1913444" cy="216000"/>
              <a:chOff x="7396227" y="1466850"/>
              <a:chExt cx="1800000" cy="216000"/>
            </a:xfrm>
          </xdr:grpSpPr>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4</xdr:row>
      <xdr:rowOff>270336</xdr:rowOff>
    </xdr:from>
    <xdr:to>
      <xdr:col>3</xdr:col>
      <xdr:colOff>625286</xdr:colOff>
      <xdr:row>5</xdr:row>
      <xdr:rowOff>251286</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7381877" y="1699086"/>
          <a:ext cx="1949259" cy="266700"/>
          <a:chOff x="7372350" y="1714500"/>
          <a:chExt cx="1800035" cy="266700"/>
        </a:xfrm>
      </xdr:grpSpPr>
      <xdr:grpSp>
        <xdr:nvGrpSpPr>
          <xdr:cNvPr id="4" name="Group 3">
            <a:extLst>
              <a:ext uri="{FF2B5EF4-FFF2-40B4-BE49-F238E27FC236}">
                <a16:creationId xmlns:a16="http://schemas.microsoft.com/office/drawing/2014/main" id="{00000000-0008-0000-0000-000004000000}"/>
              </a:ext>
            </a:extLst>
          </xdr:cNvPr>
          <xdr:cNvGrpSpPr/>
        </xdr:nvGrpSpPr>
        <xdr:grpSpPr>
          <a:xfrm>
            <a:off x="7372350" y="1714500"/>
            <a:ext cx="1799144" cy="216000"/>
            <a:chOff x="7396225" y="1466850"/>
            <a:chExt cx="1800000" cy="216000"/>
          </a:xfrm>
        </xdr:grpSpPr>
        <xdr:sp macro="" textlink="">
          <xdr:nvSpPr>
            <xdr:cNvPr id="1074"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204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75"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304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404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2" name="Group Box 50" hidden="1">
                <a:extLst>
                  <a:ext uri="{63B3BB69-23CF-44E3-9099-C40C66FF867C}">
                    <a14:compatExt spid="_x0000_s1074"/>
                  </a:ext>
                  <a:ext uri="{FF2B5EF4-FFF2-40B4-BE49-F238E27FC236}">
                    <a16:creationId xmlns:a16="http://schemas.microsoft.com/office/drawing/2014/main" id="{00000000-0008-0000-0000-00000200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5" name="Option Button 51" hidden="1">
                <a:extLst>
                  <a:ext uri="{63B3BB69-23CF-44E3-9099-C40C66FF867C}">
                    <a14:compatExt spid="_x0000_s1075"/>
                  </a:ext>
                  <a:ext uri="{FF2B5EF4-FFF2-40B4-BE49-F238E27FC236}">
                    <a16:creationId xmlns:a16="http://schemas.microsoft.com/office/drawing/2014/main" id="{00000000-0008-0000-0000-00000500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6" name="Option Button 52" hidden="1">
                <a:extLst>
                  <a:ext uri="{63B3BB69-23CF-44E3-9099-C40C66FF867C}">
                    <a14:compatExt spid="_x0000_s1076"/>
                  </a:ext>
                  <a:ext uri="{FF2B5EF4-FFF2-40B4-BE49-F238E27FC236}">
                    <a16:creationId xmlns:a16="http://schemas.microsoft.com/office/drawing/2014/main" id="{00000000-0008-0000-0000-00000600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7" name="Option Button 53" hidden="1">
                <a:extLst>
                  <a:ext uri="{63B3BB69-23CF-44E3-9099-C40C66FF867C}">
                    <a14:compatExt spid="_x0000_s1077"/>
                  </a:ext>
                  <a:ext uri="{FF2B5EF4-FFF2-40B4-BE49-F238E27FC236}">
                    <a16:creationId xmlns:a16="http://schemas.microsoft.com/office/drawing/2014/main" id="{00000000-0008-0000-0000-00000700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6</xdr:row>
          <xdr:rowOff>67070</xdr:rowOff>
        </xdr:from>
        <xdr:to>
          <xdr:col>3</xdr:col>
          <xdr:colOff>619125</xdr:colOff>
          <xdr:row>7</xdr:row>
          <xdr:rowOff>395</xdr:rowOff>
        </xdr:to>
        <xdr:grpSp>
          <xdr:nvGrpSpPr>
            <xdr:cNvPr id="33" name="Group 32">
              <a:extLst>
                <a:ext uri="{FF2B5EF4-FFF2-40B4-BE49-F238E27FC236}">
                  <a16:creationId xmlns:a16="http://schemas.microsoft.com/office/drawing/2014/main" id="{00000000-0008-0000-0000-000021000000}"/>
                </a:ext>
              </a:extLst>
            </xdr:cNvPr>
            <xdr:cNvGrpSpPr/>
          </xdr:nvGrpSpPr>
          <xdr:grpSpPr>
            <a:xfrm>
              <a:off x="7410450" y="2067320"/>
              <a:ext cx="1914525" cy="219075"/>
              <a:chOff x="7400925" y="2038350"/>
              <a:chExt cx="1800225" cy="219075"/>
            </a:xfrm>
          </xdr:grpSpPr>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xdr:row>
          <xdr:rowOff>63829</xdr:rowOff>
        </xdr:from>
        <xdr:to>
          <xdr:col>3</xdr:col>
          <xdr:colOff>619125</xdr:colOff>
          <xdr:row>7</xdr:row>
          <xdr:rowOff>282904</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7410450" y="2349829"/>
              <a:ext cx="1914525" cy="219075"/>
              <a:chOff x="7553325" y="2190750"/>
              <a:chExt cx="1800225" cy="219075"/>
            </a:xfrm>
          </xdr:grpSpPr>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xdr:row>
          <xdr:rowOff>54106</xdr:rowOff>
        </xdr:from>
        <xdr:to>
          <xdr:col>3</xdr:col>
          <xdr:colOff>619125</xdr:colOff>
          <xdr:row>10</xdr:row>
          <xdr:rowOff>273181</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410450" y="3197356"/>
              <a:ext cx="1914525" cy="219075"/>
              <a:chOff x="12182475" y="2895600"/>
              <a:chExt cx="1800225" cy="219075"/>
            </a:xfrm>
          </xdr:grpSpPr>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xdr:row>
          <xdr:rowOff>57347</xdr:rowOff>
        </xdr:from>
        <xdr:to>
          <xdr:col>3</xdr:col>
          <xdr:colOff>619125</xdr:colOff>
          <xdr:row>9</xdr:row>
          <xdr:rowOff>276422</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7410450" y="2914847"/>
              <a:ext cx="1914525" cy="219075"/>
              <a:chOff x="12182475" y="2895600"/>
              <a:chExt cx="1800225" cy="219075"/>
            </a:xfrm>
          </xdr:grpSpPr>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xdr:row>
          <xdr:rowOff>60588</xdr:rowOff>
        </xdr:from>
        <xdr:to>
          <xdr:col>3</xdr:col>
          <xdr:colOff>619125</xdr:colOff>
          <xdr:row>8</xdr:row>
          <xdr:rowOff>279663</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7410450" y="2632338"/>
              <a:ext cx="1914525" cy="219075"/>
              <a:chOff x="12182475" y="2895600"/>
              <a:chExt cx="1800225" cy="219075"/>
            </a:xfrm>
          </xdr:grpSpPr>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47625</xdr:rowOff>
        </xdr:from>
        <xdr:to>
          <xdr:col>3</xdr:col>
          <xdr:colOff>619125</xdr:colOff>
          <xdr:row>12</xdr:row>
          <xdr:rowOff>266700</xdr:rowOff>
        </xdr:to>
        <xdr:grpSp>
          <xdr:nvGrpSpPr>
            <xdr:cNvPr id="34" name="Group 33">
              <a:extLst>
                <a:ext uri="{FF2B5EF4-FFF2-40B4-BE49-F238E27FC236}">
                  <a16:creationId xmlns:a16="http://schemas.microsoft.com/office/drawing/2014/main" id="{00000000-0008-0000-0000-000022000000}"/>
                </a:ext>
              </a:extLst>
            </xdr:cNvPr>
            <xdr:cNvGrpSpPr/>
          </xdr:nvGrpSpPr>
          <xdr:grpSpPr>
            <a:xfrm>
              <a:off x="7410450" y="3762375"/>
              <a:ext cx="1914525" cy="219075"/>
              <a:chOff x="7419975" y="3762375"/>
              <a:chExt cx="1800225" cy="219075"/>
            </a:xfrm>
          </xdr:grpSpPr>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xdr:row>
          <xdr:rowOff>50865</xdr:rowOff>
        </xdr:from>
        <xdr:to>
          <xdr:col>3</xdr:col>
          <xdr:colOff>619125</xdr:colOff>
          <xdr:row>11</xdr:row>
          <xdr:rowOff>269940</xdr:rowOff>
        </xdr:to>
        <xdr:grpSp>
          <xdr:nvGrpSpPr>
            <xdr:cNvPr id="19" name="Group 18">
              <a:extLst>
                <a:ext uri="{FF2B5EF4-FFF2-40B4-BE49-F238E27FC236}">
                  <a16:creationId xmlns:a16="http://schemas.microsoft.com/office/drawing/2014/main" id="{00000000-0008-0000-0000-000013000000}"/>
                </a:ext>
              </a:extLst>
            </xdr:cNvPr>
            <xdr:cNvGrpSpPr/>
          </xdr:nvGrpSpPr>
          <xdr:grpSpPr>
            <a:xfrm>
              <a:off x="7410450" y="3479865"/>
              <a:ext cx="1914525" cy="219075"/>
              <a:chOff x="12182475" y="4419600"/>
              <a:chExt cx="1800225" cy="219075"/>
            </a:xfrm>
          </xdr:grpSpPr>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17</xdr:row>
          <xdr:rowOff>29002</xdr:rowOff>
        </xdr:from>
        <xdr:to>
          <xdr:col>3</xdr:col>
          <xdr:colOff>618044</xdr:colOff>
          <xdr:row>17</xdr:row>
          <xdr:rowOff>245002</xdr:rowOff>
        </xdr:to>
        <xdr:grpSp>
          <xdr:nvGrpSpPr>
            <xdr:cNvPr id="50" name="Group 49">
              <a:extLst>
                <a:ext uri="{FF2B5EF4-FFF2-40B4-BE49-F238E27FC236}">
                  <a16:creationId xmlns:a16="http://schemas.microsoft.com/office/drawing/2014/main" id="{00000000-0008-0000-0000-000032000000}"/>
                </a:ext>
              </a:extLst>
            </xdr:cNvPr>
            <xdr:cNvGrpSpPr/>
          </xdr:nvGrpSpPr>
          <xdr:grpSpPr>
            <a:xfrm>
              <a:off x="7410450" y="5658277"/>
              <a:ext cx="1913444" cy="216000"/>
              <a:chOff x="7394722" y="1466850"/>
              <a:chExt cx="1799144" cy="216000"/>
            </a:xfrm>
          </xdr:grpSpPr>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16</xdr:row>
          <xdr:rowOff>35318</xdr:rowOff>
        </xdr:from>
        <xdr:to>
          <xdr:col>3</xdr:col>
          <xdr:colOff>618044</xdr:colOff>
          <xdr:row>16</xdr:row>
          <xdr:rowOff>251318</xdr:rowOff>
        </xdr:to>
        <xdr:grpSp>
          <xdr:nvGrpSpPr>
            <xdr:cNvPr id="51" name="Group 50">
              <a:extLst>
                <a:ext uri="{FF2B5EF4-FFF2-40B4-BE49-F238E27FC236}">
                  <a16:creationId xmlns:a16="http://schemas.microsoft.com/office/drawing/2014/main" id="{00000000-0008-0000-0000-000033000000}"/>
                </a:ext>
              </a:extLst>
            </xdr:cNvPr>
            <xdr:cNvGrpSpPr/>
          </xdr:nvGrpSpPr>
          <xdr:grpSpPr>
            <a:xfrm>
              <a:off x="7410450" y="5369318"/>
              <a:ext cx="1913444" cy="216000"/>
              <a:chOff x="7396227" y="1466850"/>
              <a:chExt cx="1800000" cy="216000"/>
            </a:xfrm>
          </xdr:grpSpPr>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17</xdr:row>
      <xdr:rowOff>270336</xdr:rowOff>
    </xdr:from>
    <xdr:to>
      <xdr:col>3</xdr:col>
      <xdr:colOff>625286</xdr:colOff>
      <xdr:row>18</xdr:row>
      <xdr:rowOff>251286</xdr:rowOff>
    </xdr:to>
    <xdr:grpSp>
      <xdr:nvGrpSpPr>
        <xdr:cNvPr id="52" name="Group 51">
          <a:extLst>
            <a:ext uri="{FF2B5EF4-FFF2-40B4-BE49-F238E27FC236}">
              <a16:creationId xmlns:a16="http://schemas.microsoft.com/office/drawing/2014/main" id="{00000000-0008-0000-0000-000034000000}"/>
            </a:ext>
          </a:extLst>
        </xdr:cNvPr>
        <xdr:cNvGrpSpPr/>
      </xdr:nvGrpSpPr>
      <xdr:grpSpPr>
        <a:xfrm>
          <a:off x="7381877" y="5899611"/>
          <a:ext cx="1949259" cy="276225"/>
          <a:chOff x="7372350" y="1714500"/>
          <a:chExt cx="1800035" cy="266698"/>
        </a:xfrm>
      </xdr:grpSpPr>
      <xdr:grpSp>
        <xdr:nvGrpSpPr>
          <xdr:cNvPr id="53" name="Group 52">
            <a:extLst>
              <a:ext uri="{FF2B5EF4-FFF2-40B4-BE49-F238E27FC236}">
                <a16:creationId xmlns:a16="http://schemas.microsoft.com/office/drawing/2014/main" id="{00000000-0008-0000-0000-000035000000}"/>
              </a:ext>
            </a:extLst>
          </xdr:cNvPr>
          <xdr:cNvGrpSpPr/>
        </xdr:nvGrpSpPr>
        <xdr:grpSpPr>
          <a:xfrm>
            <a:off x="7372350" y="1714500"/>
            <a:ext cx="1799144" cy="216000"/>
            <a:chOff x="7396225" y="1466850"/>
            <a:chExt cx="1800000" cy="216000"/>
          </a:xfrm>
        </xdr:grpSpPr>
        <xdr:sp macro="" textlink="">
          <xdr:nvSpPr>
            <xdr:cNvPr id="54"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600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700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800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900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7410452" y="1762123"/>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19</xdr:row>
          <xdr:rowOff>67070</xdr:rowOff>
        </xdr:from>
        <xdr:to>
          <xdr:col>3</xdr:col>
          <xdr:colOff>619125</xdr:colOff>
          <xdr:row>20</xdr:row>
          <xdr:rowOff>395</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7410450" y="6286895"/>
              <a:ext cx="1914525" cy="228600"/>
              <a:chOff x="7400925" y="2038342"/>
              <a:chExt cx="1800225" cy="219075"/>
            </a:xfrm>
          </xdr:grpSpPr>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7400925" y="2038342"/>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63829</xdr:rowOff>
        </xdr:from>
        <xdr:to>
          <xdr:col>3</xdr:col>
          <xdr:colOff>619125</xdr:colOff>
          <xdr:row>20</xdr:row>
          <xdr:rowOff>282904</xdr:rowOff>
        </xdr:to>
        <xdr:grpSp>
          <xdr:nvGrpSpPr>
            <xdr:cNvPr id="59" name="Group 58">
              <a:extLst>
                <a:ext uri="{FF2B5EF4-FFF2-40B4-BE49-F238E27FC236}">
                  <a16:creationId xmlns:a16="http://schemas.microsoft.com/office/drawing/2014/main" id="{00000000-0008-0000-0000-00003B000000}"/>
                </a:ext>
              </a:extLst>
            </xdr:cNvPr>
            <xdr:cNvGrpSpPr/>
          </xdr:nvGrpSpPr>
          <xdr:grpSpPr>
            <a:xfrm>
              <a:off x="7410450" y="6578929"/>
              <a:ext cx="1914525" cy="219075"/>
              <a:chOff x="7553325" y="2190750"/>
              <a:chExt cx="1800225" cy="219075"/>
            </a:xfrm>
          </xdr:grpSpPr>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23</xdr:row>
          <xdr:rowOff>54106</xdr:rowOff>
        </xdr:from>
        <xdr:to>
          <xdr:col>3</xdr:col>
          <xdr:colOff>619125</xdr:colOff>
          <xdr:row>23</xdr:row>
          <xdr:rowOff>273181</xdr:rowOff>
        </xdr:to>
        <xdr:grpSp>
          <xdr:nvGrpSpPr>
            <xdr:cNvPr id="60" name="Group 59">
              <a:extLst>
                <a:ext uri="{FF2B5EF4-FFF2-40B4-BE49-F238E27FC236}">
                  <a16:creationId xmlns:a16="http://schemas.microsoft.com/office/drawing/2014/main" id="{00000000-0008-0000-0000-00003C000000}"/>
                </a:ext>
              </a:extLst>
            </xdr:cNvPr>
            <xdr:cNvGrpSpPr/>
          </xdr:nvGrpSpPr>
          <xdr:grpSpPr>
            <a:xfrm>
              <a:off x="7410450" y="7455031"/>
              <a:ext cx="1914525" cy="219075"/>
              <a:chOff x="12182475" y="2895600"/>
              <a:chExt cx="1800225" cy="219075"/>
            </a:xfrm>
          </xdr:grpSpPr>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22</xdr:row>
          <xdr:rowOff>57347</xdr:rowOff>
        </xdr:from>
        <xdr:to>
          <xdr:col>3</xdr:col>
          <xdr:colOff>619125</xdr:colOff>
          <xdr:row>22</xdr:row>
          <xdr:rowOff>276422</xdr:rowOff>
        </xdr:to>
        <xdr:grpSp>
          <xdr:nvGrpSpPr>
            <xdr:cNvPr id="61" name="Group 60">
              <a:extLst>
                <a:ext uri="{FF2B5EF4-FFF2-40B4-BE49-F238E27FC236}">
                  <a16:creationId xmlns:a16="http://schemas.microsoft.com/office/drawing/2014/main" id="{00000000-0008-0000-0000-00003D000000}"/>
                </a:ext>
              </a:extLst>
            </xdr:cNvPr>
            <xdr:cNvGrpSpPr/>
          </xdr:nvGrpSpPr>
          <xdr:grpSpPr>
            <a:xfrm>
              <a:off x="7410450" y="7162997"/>
              <a:ext cx="1914525" cy="219075"/>
              <a:chOff x="12182475" y="2895600"/>
              <a:chExt cx="1800225" cy="219075"/>
            </a:xfrm>
          </xdr:grpSpPr>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21</xdr:row>
          <xdr:rowOff>60588</xdr:rowOff>
        </xdr:from>
        <xdr:to>
          <xdr:col>3</xdr:col>
          <xdr:colOff>619125</xdr:colOff>
          <xdr:row>21</xdr:row>
          <xdr:rowOff>279663</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7410450" y="6870963"/>
              <a:ext cx="1914525" cy="219075"/>
              <a:chOff x="12182475" y="2895600"/>
              <a:chExt cx="1800225" cy="219075"/>
            </a:xfrm>
          </xdr:grpSpPr>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25</xdr:row>
          <xdr:rowOff>47625</xdr:rowOff>
        </xdr:from>
        <xdr:to>
          <xdr:col>3</xdr:col>
          <xdr:colOff>619125</xdr:colOff>
          <xdr:row>25</xdr:row>
          <xdr:rowOff>266700</xdr:rowOff>
        </xdr:to>
        <xdr:grpSp>
          <xdr:nvGrpSpPr>
            <xdr:cNvPr id="63" name="Group 62">
              <a:extLst>
                <a:ext uri="{FF2B5EF4-FFF2-40B4-BE49-F238E27FC236}">
                  <a16:creationId xmlns:a16="http://schemas.microsoft.com/office/drawing/2014/main" id="{00000000-0008-0000-0000-00003F000000}"/>
                </a:ext>
              </a:extLst>
            </xdr:cNvPr>
            <xdr:cNvGrpSpPr/>
          </xdr:nvGrpSpPr>
          <xdr:grpSpPr>
            <a:xfrm>
              <a:off x="7410450" y="8039100"/>
              <a:ext cx="1914525" cy="219075"/>
              <a:chOff x="7419975" y="3762375"/>
              <a:chExt cx="1800225" cy="219075"/>
            </a:xfrm>
          </xdr:grpSpPr>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24</xdr:row>
          <xdr:rowOff>50865</xdr:rowOff>
        </xdr:from>
        <xdr:to>
          <xdr:col>3</xdr:col>
          <xdr:colOff>619125</xdr:colOff>
          <xdr:row>24</xdr:row>
          <xdr:rowOff>269940</xdr:rowOff>
        </xdr:to>
        <xdr:grpSp>
          <xdr:nvGrpSpPr>
            <xdr:cNvPr id="1024" name="Group 1023">
              <a:extLst>
                <a:ext uri="{FF2B5EF4-FFF2-40B4-BE49-F238E27FC236}">
                  <a16:creationId xmlns:a16="http://schemas.microsoft.com/office/drawing/2014/main" id="{00000000-0008-0000-0000-000000040000}"/>
                </a:ext>
              </a:extLst>
            </xdr:cNvPr>
            <xdr:cNvGrpSpPr/>
          </xdr:nvGrpSpPr>
          <xdr:grpSpPr>
            <a:xfrm>
              <a:off x="7410450" y="7747065"/>
              <a:ext cx="1914525" cy="219075"/>
              <a:chOff x="12182475" y="4419600"/>
              <a:chExt cx="1800225" cy="219075"/>
            </a:xfrm>
          </xdr:grpSpPr>
          <xdr:sp macro="" textlink="">
            <xdr:nvSpPr>
              <xdr:cNvPr id="1230" name="Group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30</xdr:row>
          <xdr:rowOff>29002</xdr:rowOff>
        </xdr:from>
        <xdr:to>
          <xdr:col>3</xdr:col>
          <xdr:colOff>618044</xdr:colOff>
          <xdr:row>30</xdr:row>
          <xdr:rowOff>245002</xdr:rowOff>
        </xdr:to>
        <xdr:grpSp>
          <xdr:nvGrpSpPr>
            <xdr:cNvPr id="1025" name="Group 1024">
              <a:extLst>
                <a:ext uri="{FF2B5EF4-FFF2-40B4-BE49-F238E27FC236}">
                  <a16:creationId xmlns:a16="http://schemas.microsoft.com/office/drawing/2014/main" id="{00000000-0008-0000-0000-000001040000}"/>
                </a:ext>
              </a:extLst>
            </xdr:cNvPr>
            <xdr:cNvGrpSpPr/>
          </xdr:nvGrpSpPr>
          <xdr:grpSpPr>
            <a:xfrm>
              <a:off x="7410450" y="9935002"/>
              <a:ext cx="1913444" cy="216000"/>
              <a:chOff x="7394722" y="1466850"/>
              <a:chExt cx="1799144" cy="216000"/>
            </a:xfrm>
          </xdr:grpSpPr>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35318</xdr:rowOff>
        </xdr:from>
        <xdr:to>
          <xdr:col>3</xdr:col>
          <xdr:colOff>618044</xdr:colOff>
          <xdr:row>29</xdr:row>
          <xdr:rowOff>251318</xdr:rowOff>
        </xdr:to>
        <xdr:grpSp>
          <xdr:nvGrpSpPr>
            <xdr:cNvPr id="1026" name="Group 1025">
              <a:extLst>
                <a:ext uri="{FF2B5EF4-FFF2-40B4-BE49-F238E27FC236}">
                  <a16:creationId xmlns:a16="http://schemas.microsoft.com/office/drawing/2014/main" id="{00000000-0008-0000-0000-000002040000}"/>
                </a:ext>
              </a:extLst>
            </xdr:cNvPr>
            <xdr:cNvGrpSpPr/>
          </xdr:nvGrpSpPr>
          <xdr:grpSpPr>
            <a:xfrm>
              <a:off x="7410450" y="9655568"/>
              <a:ext cx="1913444" cy="216000"/>
              <a:chOff x="7396227" y="1466850"/>
              <a:chExt cx="1800000" cy="216000"/>
            </a:xfrm>
          </xdr:grpSpPr>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30</xdr:row>
      <xdr:rowOff>270336</xdr:rowOff>
    </xdr:from>
    <xdr:to>
      <xdr:col>3</xdr:col>
      <xdr:colOff>625286</xdr:colOff>
      <xdr:row>31</xdr:row>
      <xdr:rowOff>251286</xdr:rowOff>
    </xdr:to>
    <xdr:grpSp>
      <xdr:nvGrpSpPr>
        <xdr:cNvPr id="1027" name="Group 1026">
          <a:extLst>
            <a:ext uri="{FF2B5EF4-FFF2-40B4-BE49-F238E27FC236}">
              <a16:creationId xmlns:a16="http://schemas.microsoft.com/office/drawing/2014/main" id="{00000000-0008-0000-0000-000003040000}"/>
            </a:ext>
          </a:extLst>
        </xdr:cNvPr>
        <xdr:cNvGrpSpPr/>
      </xdr:nvGrpSpPr>
      <xdr:grpSpPr>
        <a:xfrm>
          <a:off x="7381877" y="10176336"/>
          <a:ext cx="1949259" cy="266700"/>
          <a:chOff x="7372350" y="1714500"/>
          <a:chExt cx="1800035" cy="266700"/>
        </a:xfrm>
      </xdr:grpSpPr>
      <xdr:grpSp>
        <xdr:nvGrpSpPr>
          <xdr:cNvPr id="1028" name="Group 1027">
            <a:extLst>
              <a:ext uri="{FF2B5EF4-FFF2-40B4-BE49-F238E27FC236}">
                <a16:creationId xmlns:a16="http://schemas.microsoft.com/office/drawing/2014/main" id="{00000000-0008-0000-0000-000004040000}"/>
              </a:ext>
            </a:extLst>
          </xdr:cNvPr>
          <xdr:cNvGrpSpPr/>
        </xdr:nvGrpSpPr>
        <xdr:grpSpPr>
          <a:xfrm>
            <a:off x="7372350" y="1714500"/>
            <a:ext cx="1799144" cy="216000"/>
            <a:chOff x="7396225" y="1466850"/>
            <a:chExt cx="1800000" cy="216000"/>
          </a:xfrm>
        </xdr:grpSpPr>
        <xdr:sp macro="" textlink="">
          <xdr:nvSpPr>
            <xdr:cNvPr id="1029"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0504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30"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0604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1"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0704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2"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0804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32</xdr:row>
          <xdr:rowOff>67070</xdr:rowOff>
        </xdr:from>
        <xdr:to>
          <xdr:col>3</xdr:col>
          <xdr:colOff>619125</xdr:colOff>
          <xdr:row>33</xdr:row>
          <xdr:rowOff>395</xdr:rowOff>
        </xdr:to>
        <xdr:grpSp>
          <xdr:nvGrpSpPr>
            <xdr:cNvPr id="1033" name="Group 1032">
              <a:extLst>
                <a:ext uri="{FF2B5EF4-FFF2-40B4-BE49-F238E27FC236}">
                  <a16:creationId xmlns:a16="http://schemas.microsoft.com/office/drawing/2014/main" id="{00000000-0008-0000-0000-000009040000}"/>
                </a:ext>
              </a:extLst>
            </xdr:cNvPr>
            <xdr:cNvGrpSpPr/>
          </xdr:nvGrpSpPr>
          <xdr:grpSpPr>
            <a:xfrm>
              <a:off x="7410450" y="10544570"/>
              <a:ext cx="1914525" cy="219075"/>
              <a:chOff x="7400925" y="2038350"/>
              <a:chExt cx="1800225" cy="219075"/>
            </a:xfrm>
          </xdr:grpSpPr>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33</xdr:row>
          <xdr:rowOff>63829</xdr:rowOff>
        </xdr:from>
        <xdr:to>
          <xdr:col>3</xdr:col>
          <xdr:colOff>619125</xdr:colOff>
          <xdr:row>33</xdr:row>
          <xdr:rowOff>282904</xdr:rowOff>
        </xdr:to>
        <xdr:grpSp>
          <xdr:nvGrpSpPr>
            <xdr:cNvPr id="1034" name="Group 1033">
              <a:extLst>
                <a:ext uri="{FF2B5EF4-FFF2-40B4-BE49-F238E27FC236}">
                  <a16:creationId xmlns:a16="http://schemas.microsoft.com/office/drawing/2014/main" id="{00000000-0008-0000-0000-00000A040000}"/>
                </a:ext>
              </a:extLst>
            </xdr:cNvPr>
            <xdr:cNvGrpSpPr/>
          </xdr:nvGrpSpPr>
          <xdr:grpSpPr>
            <a:xfrm>
              <a:off x="7410450" y="10827079"/>
              <a:ext cx="1914525" cy="219075"/>
              <a:chOff x="7553325" y="2190750"/>
              <a:chExt cx="1800225" cy="219075"/>
            </a:xfrm>
          </xdr:grpSpPr>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36</xdr:row>
          <xdr:rowOff>54106</xdr:rowOff>
        </xdr:from>
        <xdr:to>
          <xdr:col>3</xdr:col>
          <xdr:colOff>619125</xdr:colOff>
          <xdr:row>36</xdr:row>
          <xdr:rowOff>273181</xdr:rowOff>
        </xdr:to>
        <xdr:grpSp>
          <xdr:nvGrpSpPr>
            <xdr:cNvPr id="1035" name="Group 1034">
              <a:extLst>
                <a:ext uri="{FF2B5EF4-FFF2-40B4-BE49-F238E27FC236}">
                  <a16:creationId xmlns:a16="http://schemas.microsoft.com/office/drawing/2014/main" id="{00000000-0008-0000-0000-00000B040000}"/>
                </a:ext>
              </a:extLst>
            </xdr:cNvPr>
            <xdr:cNvGrpSpPr/>
          </xdr:nvGrpSpPr>
          <xdr:grpSpPr>
            <a:xfrm>
              <a:off x="7410450" y="11674606"/>
              <a:ext cx="1914525" cy="219075"/>
              <a:chOff x="12182475" y="2895600"/>
              <a:chExt cx="1800225" cy="219075"/>
            </a:xfrm>
          </xdr:grpSpPr>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35</xdr:row>
          <xdr:rowOff>57347</xdr:rowOff>
        </xdr:from>
        <xdr:to>
          <xdr:col>3</xdr:col>
          <xdr:colOff>619125</xdr:colOff>
          <xdr:row>35</xdr:row>
          <xdr:rowOff>276422</xdr:rowOff>
        </xdr:to>
        <xdr:grpSp>
          <xdr:nvGrpSpPr>
            <xdr:cNvPr id="1036" name="Group 1035">
              <a:extLst>
                <a:ext uri="{FF2B5EF4-FFF2-40B4-BE49-F238E27FC236}">
                  <a16:creationId xmlns:a16="http://schemas.microsoft.com/office/drawing/2014/main" id="{00000000-0008-0000-0000-00000C040000}"/>
                </a:ext>
              </a:extLst>
            </xdr:cNvPr>
            <xdr:cNvGrpSpPr/>
          </xdr:nvGrpSpPr>
          <xdr:grpSpPr>
            <a:xfrm>
              <a:off x="7410450" y="11392097"/>
              <a:ext cx="1914525" cy="219075"/>
              <a:chOff x="12182475" y="2895600"/>
              <a:chExt cx="1800225" cy="219075"/>
            </a:xfrm>
          </xdr:grpSpPr>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34</xdr:row>
          <xdr:rowOff>60588</xdr:rowOff>
        </xdr:from>
        <xdr:to>
          <xdr:col>3</xdr:col>
          <xdr:colOff>619125</xdr:colOff>
          <xdr:row>34</xdr:row>
          <xdr:rowOff>279663</xdr:rowOff>
        </xdr:to>
        <xdr:grpSp>
          <xdr:nvGrpSpPr>
            <xdr:cNvPr id="1037" name="Group 1036">
              <a:extLst>
                <a:ext uri="{FF2B5EF4-FFF2-40B4-BE49-F238E27FC236}">
                  <a16:creationId xmlns:a16="http://schemas.microsoft.com/office/drawing/2014/main" id="{00000000-0008-0000-0000-00000D040000}"/>
                </a:ext>
              </a:extLst>
            </xdr:cNvPr>
            <xdr:cNvGrpSpPr/>
          </xdr:nvGrpSpPr>
          <xdr:grpSpPr>
            <a:xfrm>
              <a:off x="7410450" y="11109588"/>
              <a:ext cx="1914525" cy="219075"/>
              <a:chOff x="12182475" y="2895600"/>
              <a:chExt cx="1800225" cy="219075"/>
            </a:xfrm>
          </xdr:grpSpPr>
          <xdr:sp macro="" textlink="">
            <xdr:nvSpPr>
              <xdr:cNvPr id="1262" name="Group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38</xdr:row>
          <xdr:rowOff>47625</xdr:rowOff>
        </xdr:from>
        <xdr:to>
          <xdr:col>3</xdr:col>
          <xdr:colOff>619125</xdr:colOff>
          <xdr:row>38</xdr:row>
          <xdr:rowOff>266700</xdr:rowOff>
        </xdr:to>
        <xdr:grpSp>
          <xdr:nvGrpSpPr>
            <xdr:cNvPr id="1038" name="Group 1037">
              <a:extLst>
                <a:ext uri="{FF2B5EF4-FFF2-40B4-BE49-F238E27FC236}">
                  <a16:creationId xmlns:a16="http://schemas.microsoft.com/office/drawing/2014/main" id="{00000000-0008-0000-0000-00000E040000}"/>
                </a:ext>
              </a:extLst>
            </xdr:cNvPr>
            <xdr:cNvGrpSpPr/>
          </xdr:nvGrpSpPr>
          <xdr:grpSpPr>
            <a:xfrm>
              <a:off x="7410450" y="12239625"/>
              <a:ext cx="1914525" cy="219075"/>
              <a:chOff x="7419975" y="3762375"/>
              <a:chExt cx="1800225" cy="219075"/>
            </a:xfrm>
          </xdr:grpSpPr>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37</xdr:row>
          <xdr:rowOff>50865</xdr:rowOff>
        </xdr:from>
        <xdr:to>
          <xdr:col>3</xdr:col>
          <xdr:colOff>619125</xdr:colOff>
          <xdr:row>37</xdr:row>
          <xdr:rowOff>269940</xdr:rowOff>
        </xdr:to>
        <xdr:grpSp>
          <xdr:nvGrpSpPr>
            <xdr:cNvPr id="1039" name="Group 1038">
              <a:extLst>
                <a:ext uri="{FF2B5EF4-FFF2-40B4-BE49-F238E27FC236}">
                  <a16:creationId xmlns:a16="http://schemas.microsoft.com/office/drawing/2014/main" id="{00000000-0008-0000-0000-00000F040000}"/>
                </a:ext>
              </a:extLst>
            </xdr:cNvPr>
            <xdr:cNvGrpSpPr/>
          </xdr:nvGrpSpPr>
          <xdr:grpSpPr>
            <a:xfrm>
              <a:off x="7410450" y="11957115"/>
              <a:ext cx="1914525" cy="219075"/>
              <a:chOff x="12182475" y="4419600"/>
              <a:chExt cx="1800225" cy="219075"/>
            </a:xfrm>
          </xdr:grpSpPr>
          <xdr:sp macro="" textlink="">
            <xdr:nvSpPr>
              <xdr:cNvPr id="1270" name="Group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43</xdr:row>
          <xdr:rowOff>29002</xdr:rowOff>
        </xdr:from>
        <xdr:to>
          <xdr:col>3</xdr:col>
          <xdr:colOff>618044</xdr:colOff>
          <xdr:row>43</xdr:row>
          <xdr:rowOff>245002</xdr:rowOff>
        </xdr:to>
        <xdr:grpSp>
          <xdr:nvGrpSpPr>
            <xdr:cNvPr id="1040" name="Group 1039">
              <a:extLst>
                <a:ext uri="{FF2B5EF4-FFF2-40B4-BE49-F238E27FC236}">
                  <a16:creationId xmlns:a16="http://schemas.microsoft.com/office/drawing/2014/main" id="{00000000-0008-0000-0000-000010040000}"/>
                </a:ext>
              </a:extLst>
            </xdr:cNvPr>
            <xdr:cNvGrpSpPr/>
          </xdr:nvGrpSpPr>
          <xdr:grpSpPr>
            <a:xfrm>
              <a:off x="7410450" y="14316502"/>
              <a:ext cx="1913444" cy="216000"/>
              <a:chOff x="7394722" y="1466850"/>
              <a:chExt cx="1799144" cy="216000"/>
            </a:xfrm>
          </xdr:grpSpPr>
          <xdr:sp macro="" textlink="">
            <xdr:nvSpPr>
              <xdr:cNvPr id="1274" name="Group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42</xdr:row>
          <xdr:rowOff>35318</xdr:rowOff>
        </xdr:from>
        <xdr:to>
          <xdr:col>3</xdr:col>
          <xdr:colOff>618044</xdr:colOff>
          <xdr:row>42</xdr:row>
          <xdr:rowOff>251318</xdr:rowOff>
        </xdr:to>
        <xdr:grpSp>
          <xdr:nvGrpSpPr>
            <xdr:cNvPr id="1041" name="Group 1040">
              <a:extLst>
                <a:ext uri="{FF2B5EF4-FFF2-40B4-BE49-F238E27FC236}">
                  <a16:creationId xmlns:a16="http://schemas.microsoft.com/office/drawing/2014/main" id="{00000000-0008-0000-0000-000011040000}"/>
                </a:ext>
              </a:extLst>
            </xdr:cNvPr>
            <xdr:cNvGrpSpPr/>
          </xdr:nvGrpSpPr>
          <xdr:grpSpPr>
            <a:xfrm>
              <a:off x="7410450" y="14037068"/>
              <a:ext cx="1913444" cy="216000"/>
              <a:chOff x="7396227" y="1466850"/>
              <a:chExt cx="1800000" cy="216000"/>
            </a:xfrm>
          </xdr:grpSpPr>
          <xdr:sp macro="" textlink="">
            <xdr:nvSpPr>
              <xdr:cNvPr id="1278" name="Group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43</xdr:row>
      <xdr:rowOff>270336</xdr:rowOff>
    </xdr:from>
    <xdr:to>
      <xdr:col>3</xdr:col>
      <xdr:colOff>625286</xdr:colOff>
      <xdr:row>44</xdr:row>
      <xdr:rowOff>251286</xdr:rowOff>
    </xdr:to>
    <xdr:grpSp>
      <xdr:nvGrpSpPr>
        <xdr:cNvPr id="1042" name="Group 1041">
          <a:extLst>
            <a:ext uri="{FF2B5EF4-FFF2-40B4-BE49-F238E27FC236}">
              <a16:creationId xmlns:a16="http://schemas.microsoft.com/office/drawing/2014/main" id="{00000000-0008-0000-0000-000012040000}"/>
            </a:ext>
          </a:extLst>
        </xdr:cNvPr>
        <xdr:cNvGrpSpPr/>
      </xdr:nvGrpSpPr>
      <xdr:grpSpPr>
        <a:xfrm>
          <a:off x="7381877" y="14557836"/>
          <a:ext cx="1949259" cy="266700"/>
          <a:chOff x="7372350" y="1714500"/>
          <a:chExt cx="1800035" cy="266700"/>
        </a:xfrm>
      </xdr:grpSpPr>
      <xdr:grpSp>
        <xdr:nvGrpSpPr>
          <xdr:cNvPr id="1043" name="Group 1042">
            <a:extLst>
              <a:ext uri="{FF2B5EF4-FFF2-40B4-BE49-F238E27FC236}">
                <a16:creationId xmlns:a16="http://schemas.microsoft.com/office/drawing/2014/main" id="{00000000-0008-0000-0000-000013040000}"/>
              </a:ext>
            </a:extLst>
          </xdr:cNvPr>
          <xdr:cNvGrpSpPr/>
        </xdr:nvGrpSpPr>
        <xdr:grpSpPr>
          <a:xfrm>
            <a:off x="7372350" y="1714500"/>
            <a:ext cx="1799144" cy="216000"/>
            <a:chOff x="7396225" y="1466850"/>
            <a:chExt cx="1800000" cy="216000"/>
          </a:xfrm>
        </xdr:grpSpPr>
        <xdr:sp macro="" textlink="">
          <xdr:nvSpPr>
            <xdr:cNvPr id="1044"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1404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45"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1504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46"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1604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4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1704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282" name="Group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45</xdr:row>
          <xdr:rowOff>67070</xdr:rowOff>
        </xdr:from>
        <xdr:to>
          <xdr:col>3</xdr:col>
          <xdr:colOff>619125</xdr:colOff>
          <xdr:row>46</xdr:row>
          <xdr:rowOff>395</xdr:rowOff>
        </xdr:to>
        <xdr:grpSp>
          <xdr:nvGrpSpPr>
            <xdr:cNvPr id="1048" name="Group 1047">
              <a:extLst>
                <a:ext uri="{FF2B5EF4-FFF2-40B4-BE49-F238E27FC236}">
                  <a16:creationId xmlns:a16="http://schemas.microsoft.com/office/drawing/2014/main" id="{00000000-0008-0000-0000-000018040000}"/>
                </a:ext>
              </a:extLst>
            </xdr:cNvPr>
            <xdr:cNvGrpSpPr/>
          </xdr:nvGrpSpPr>
          <xdr:grpSpPr>
            <a:xfrm>
              <a:off x="7410450" y="14926070"/>
              <a:ext cx="1914525" cy="219075"/>
              <a:chOff x="7400925" y="2038350"/>
              <a:chExt cx="1800225" cy="219075"/>
            </a:xfrm>
          </xdr:grpSpPr>
          <xdr:sp macro="" textlink="">
            <xdr:nvSpPr>
              <xdr:cNvPr id="1286" name="Group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46</xdr:row>
          <xdr:rowOff>63829</xdr:rowOff>
        </xdr:from>
        <xdr:to>
          <xdr:col>3</xdr:col>
          <xdr:colOff>619125</xdr:colOff>
          <xdr:row>46</xdr:row>
          <xdr:rowOff>282904</xdr:rowOff>
        </xdr:to>
        <xdr:grpSp>
          <xdr:nvGrpSpPr>
            <xdr:cNvPr id="1049" name="Group 1048">
              <a:extLst>
                <a:ext uri="{FF2B5EF4-FFF2-40B4-BE49-F238E27FC236}">
                  <a16:creationId xmlns:a16="http://schemas.microsoft.com/office/drawing/2014/main" id="{00000000-0008-0000-0000-000019040000}"/>
                </a:ext>
              </a:extLst>
            </xdr:cNvPr>
            <xdr:cNvGrpSpPr/>
          </xdr:nvGrpSpPr>
          <xdr:grpSpPr>
            <a:xfrm>
              <a:off x="7410450" y="15208579"/>
              <a:ext cx="1914525" cy="219075"/>
              <a:chOff x="7553325" y="2190750"/>
              <a:chExt cx="1800225" cy="219075"/>
            </a:xfrm>
          </xdr:grpSpPr>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49</xdr:row>
          <xdr:rowOff>54106</xdr:rowOff>
        </xdr:from>
        <xdr:to>
          <xdr:col>3</xdr:col>
          <xdr:colOff>619125</xdr:colOff>
          <xdr:row>49</xdr:row>
          <xdr:rowOff>273181</xdr:rowOff>
        </xdr:to>
        <xdr:grpSp>
          <xdr:nvGrpSpPr>
            <xdr:cNvPr id="1050" name="Group 1049">
              <a:extLst>
                <a:ext uri="{FF2B5EF4-FFF2-40B4-BE49-F238E27FC236}">
                  <a16:creationId xmlns:a16="http://schemas.microsoft.com/office/drawing/2014/main" id="{00000000-0008-0000-0000-00001A040000}"/>
                </a:ext>
              </a:extLst>
            </xdr:cNvPr>
            <xdr:cNvGrpSpPr/>
          </xdr:nvGrpSpPr>
          <xdr:grpSpPr>
            <a:xfrm>
              <a:off x="7410450" y="16056106"/>
              <a:ext cx="1914525" cy="219075"/>
              <a:chOff x="12182475" y="2895600"/>
              <a:chExt cx="1800225" cy="219075"/>
            </a:xfrm>
          </xdr:grpSpPr>
          <xdr:sp macro="" textlink="">
            <xdr:nvSpPr>
              <xdr:cNvPr id="1294" name="Group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48</xdr:row>
          <xdr:rowOff>57347</xdr:rowOff>
        </xdr:from>
        <xdr:to>
          <xdr:col>3</xdr:col>
          <xdr:colOff>619125</xdr:colOff>
          <xdr:row>48</xdr:row>
          <xdr:rowOff>276422</xdr:rowOff>
        </xdr:to>
        <xdr:grpSp>
          <xdr:nvGrpSpPr>
            <xdr:cNvPr id="1051" name="Group 1050">
              <a:extLst>
                <a:ext uri="{FF2B5EF4-FFF2-40B4-BE49-F238E27FC236}">
                  <a16:creationId xmlns:a16="http://schemas.microsoft.com/office/drawing/2014/main" id="{00000000-0008-0000-0000-00001B040000}"/>
                </a:ext>
              </a:extLst>
            </xdr:cNvPr>
            <xdr:cNvGrpSpPr/>
          </xdr:nvGrpSpPr>
          <xdr:grpSpPr>
            <a:xfrm>
              <a:off x="7410450" y="15773597"/>
              <a:ext cx="1914525" cy="219075"/>
              <a:chOff x="12182475" y="2895600"/>
              <a:chExt cx="1800225" cy="219075"/>
            </a:xfrm>
          </xdr:grpSpPr>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47</xdr:row>
          <xdr:rowOff>60588</xdr:rowOff>
        </xdr:from>
        <xdr:to>
          <xdr:col>3</xdr:col>
          <xdr:colOff>619125</xdr:colOff>
          <xdr:row>47</xdr:row>
          <xdr:rowOff>279663</xdr:rowOff>
        </xdr:to>
        <xdr:grpSp>
          <xdr:nvGrpSpPr>
            <xdr:cNvPr id="1052" name="Group 1051">
              <a:extLst>
                <a:ext uri="{FF2B5EF4-FFF2-40B4-BE49-F238E27FC236}">
                  <a16:creationId xmlns:a16="http://schemas.microsoft.com/office/drawing/2014/main" id="{00000000-0008-0000-0000-00001C040000}"/>
                </a:ext>
              </a:extLst>
            </xdr:cNvPr>
            <xdr:cNvGrpSpPr/>
          </xdr:nvGrpSpPr>
          <xdr:grpSpPr>
            <a:xfrm>
              <a:off x="7410450" y="15491088"/>
              <a:ext cx="1914525" cy="219075"/>
              <a:chOff x="12182475" y="2895600"/>
              <a:chExt cx="1800225" cy="219075"/>
            </a:xfrm>
          </xdr:grpSpPr>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51</xdr:row>
          <xdr:rowOff>47625</xdr:rowOff>
        </xdr:from>
        <xdr:to>
          <xdr:col>3</xdr:col>
          <xdr:colOff>619125</xdr:colOff>
          <xdr:row>51</xdr:row>
          <xdr:rowOff>266700</xdr:rowOff>
        </xdr:to>
        <xdr:grpSp>
          <xdr:nvGrpSpPr>
            <xdr:cNvPr id="1053" name="Group 1052">
              <a:extLst>
                <a:ext uri="{FF2B5EF4-FFF2-40B4-BE49-F238E27FC236}">
                  <a16:creationId xmlns:a16="http://schemas.microsoft.com/office/drawing/2014/main" id="{00000000-0008-0000-0000-00001D040000}"/>
                </a:ext>
              </a:extLst>
            </xdr:cNvPr>
            <xdr:cNvGrpSpPr/>
          </xdr:nvGrpSpPr>
          <xdr:grpSpPr>
            <a:xfrm>
              <a:off x="7410450" y="16621125"/>
              <a:ext cx="1914525" cy="219075"/>
              <a:chOff x="7419975" y="3762375"/>
              <a:chExt cx="1800225" cy="219075"/>
            </a:xfrm>
          </xdr:grpSpPr>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50</xdr:row>
          <xdr:rowOff>50865</xdr:rowOff>
        </xdr:from>
        <xdr:to>
          <xdr:col>3</xdr:col>
          <xdr:colOff>619125</xdr:colOff>
          <xdr:row>50</xdr:row>
          <xdr:rowOff>269940</xdr:rowOff>
        </xdr:to>
        <xdr:grpSp>
          <xdr:nvGrpSpPr>
            <xdr:cNvPr id="1054" name="Group 1053">
              <a:extLst>
                <a:ext uri="{FF2B5EF4-FFF2-40B4-BE49-F238E27FC236}">
                  <a16:creationId xmlns:a16="http://schemas.microsoft.com/office/drawing/2014/main" id="{00000000-0008-0000-0000-00001E040000}"/>
                </a:ext>
              </a:extLst>
            </xdr:cNvPr>
            <xdr:cNvGrpSpPr/>
          </xdr:nvGrpSpPr>
          <xdr:grpSpPr>
            <a:xfrm>
              <a:off x="7410450" y="16338615"/>
              <a:ext cx="1914525" cy="219075"/>
              <a:chOff x="12182475" y="4419600"/>
              <a:chExt cx="1800225" cy="219075"/>
            </a:xfrm>
          </xdr:grpSpPr>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11" name="Option Button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57</xdr:row>
          <xdr:rowOff>29002</xdr:rowOff>
        </xdr:from>
        <xdr:to>
          <xdr:col>3</xdr:col>
          <xdr:colOff>618044</xdr:colOff>
          <xdr:row>57</xdr:row>
          <xdr:rowOff>245002</xdr:rowOff>
        </xdr:to>
        <xdr:grpSp>
          <xdr:nvGrpSpPr>
            <xdr:cNvPr id="1055" name="Group 1054">
              <a:extLst>
                <a:ext uri="{FF2B5EF4-FFF2-40B4-BE49-F238E27FC236}">
                  <a16:creationId xmlns:a16="http://schemas.microsoft.com/office/drawing/2014/main" id="{00000000-0008-0000-0000-00001F040000}"/>
                </a:ext>
              </a:extLst>
            </xdr:cNvPr>
            <xdr:cNvGrpSpPr/>
          </xdr:nvGrpSpPr>
          <xdr:grpSpPr>
            <a:xfrm>
              <a:off x="7410450" y="18698002"/>
              <a:ext cx="1913444" cy="216000"/>
              <a:chOff x="7394722" y="1466850"/>
              <a:chExt cx="1799144" cy="216000"/>
            </a:xfrm>
          </xdr:grpSpPr>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56</xdr:row>
          <xdr:rowOff>35318</xdr:rowOff>
        </xdr:from>
        <xdr:to>
          <xdr:col>3</xdr:col>
          <xdr:colOff>618044</xdr:colOff>
          <xdr:row>56</xdr:row>
          <xdr:rowOff>251318</xdr:rowOff>
        </xdr:to>
        <xdr:grpSp>
          <xdr:nvGrpSpPr>
            <xdr:cNvPr id="1056" name="Group 1055">
              <a:extLst>
                <a:ext uri="{FF2B5EF4-FFF2-40B4-BE49-F238E27FC236}">
                  <a16:creationId xmlns:a16="http://schemas.microsoft.com/office/drawing/2014/main" id="{00000000-0008-0000-0000-000020040000}"/>
                </a:ext>
              </a:extLst>
            </xdr:cNvPr>
            <xdr:cNvGrpSpPr/>
          </xdr:nvGrpSpPr>
          <xdr:grpSpPr>
            <a:xfrm>
              <a:off x="7410450" y="18418568"/>
              <a:ext cx="1913444" cy="216000"/>
              <a:chOff x="7396227" y="1466850"/>
              <a:chExt cx="1800000" cy="216000"/>
            </a:xfrm>
          </xdr:grpSpPr>
          <xdr:sp macro="" textlink="">
            <xdr:nvSpPr>
              <xdr:cNvPr id="1318" name="Group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57</xdr:row>
      <xdr:rowOff>270336</xdr:rowOff>
    </xdr:from>
    <xdr:to>
      <xdr:col>3</xdr:col>
      <xdr:colOff>625286</xdr:colOff>
      <xdr:row>58</xdr:row>
      <xdr:rowOff>251286</xdr:rowOff>
    </xdr:to>
    <xdr:grpSp>
      <xdr:nvGrpSpPr>
        <xdr:cNvPr id="1057" name="Group 1056">
          <a:extLst>
            <a:ext uri="{FF2B5EF4-FFF2-40B4-BE49-F238E27FC236}">
              <a16:creationId xmlns:a16="http://schemas.microsoft.com/office/drawing/2014/main" id="{00000000-0008-0000-0000-000021040000}"/>
            </a:ext>
          </a:extLst>
        </xdr:cNvPr>
        <xdr:cNvGrpSpPr/>
      </xdr:nvGrpSpPr>
      <xdr:grpSpPr>
        <a:xfrm>
          <a:off x="7381877" y="18939336"/>
          <a:ext cx="1949259" cy="266700"/>
          <a:chOff x="7372350" y="1714500"/>
          <a:chExt cx="1800035" cy="266700"/>
        </a:xfrm>
      </xdr:grpSpPr>
      <xdr:grpSp>
        <xdr:nvGrpSpPr>
          <xdr:cNvPr id="1058" name="Group 1057">
            <a:extLst>
              <a:ext uri="{FF2B5EF4-FFF2-40B4-BE49-F238E27FC236}">
                <a16:creationId xmlns:a16="http://schemas.microsoft.com/office/drawing/2014/main" id="{00000000-0008-0000-0000-000022040000}"/>
              </a:ext>
            </a:extLst>
          </xdr:cNvPr>
          <xdr:cNvGrpSpPr/>
        </xdr:nvGrpSpPr>
        <xdr:grpSpPr>
          <a:xfrm>
            <a:off x="7372350" y="1714500"/>
            <a:ext cx="1799144" cy="216000"/>
            <a:chOff x="7396225" y="1466850"/>
            <a:chExt cx="1800000" cy="216000"/>
          </a:xfrm>
        </xdr:grpSpPr>
        <xdr:sp macro="" textlink="">
          <xdr:nvSpPr>
            <xdr:cNvPr id="1059"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2304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60"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2404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1"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2504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6"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2A04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322" name="Group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59</xdr:row>
          <xdr:rowOff>67070</xdr:rowOff>
        </xdr:from>
        <xdr:to>
          <xdr:col>3</xdr:col>
          <xdr:colOff>619125</xdr:colOff>
          <xdr:row>60</xdr:row>
          <xdr:rowOff>395</xdr:rowOff>
        </xdr:to>
        <xdr:grpSp>
          <xdr:nvGrpSpPr>
            <xdr:cNvPr id="1067" name="Group 1066">
              <a:extLst>
                <a:ext uri="{FF2B5EF4-FFF2-40B4-BE49-F238E27FC236}">
                  <a16:creationId xmlns:a16="http://schemas.microsoft.com/office/drawing/2014/main" id="{00000000-0008-0000-0000-00002B040000}"/>
                </a:ext>
              </a:extLst>
            </xdr:cNvPr>
            <xdr:cNvGrpSpPr/>
          </xdr:nvGrpSpPr>
          <xdr:grpSpPr>
            <a:xfrm>
              <a:off x="7410450" y="19307570"/>
              <a:ext cx="1914525" cy="219075"/>
              <a:chOff x="7400925" y="2038350"/>
              <a:chExt cx="1800225" cy="219075"/>
            </a:xfrm>
          </xdr:grpSpPr>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60</xdr:row>
          <xdr:rowOff>63829</xdr:rowOff>
        </xdr:from>
        <xdr:to>
          <xdr:col>3</xdr:col>
          <xdr:colOff>619125</xdr:colOff>
          <xdr:row>60</xdr:row>
          <xdr:rowOff>282904</xdr:rowOff>
        </xdr:to>
        <xdr:grpSp>
          <xdr:nvGrpSpPr>
            <xdr:cNvPr id="1068" name="Group 1067">
              <a:extLst>
                <a:ext uri="{FF2B5EF4-FFF2-40B4-BE49-F238E27FC236}">
                  <a16:creationId xmlns:a16="http://schemas.microsoft.com/office/drawing/2014/main" id="{00000000-0008-0000-0000-00002C040000}"/>
                </a:ext>
              </a:extLst>
            </xdr:cNvPr>
            <xdr:cNvGrpSpPr/>
          </xdr:nvGrpSpPr>
          <xdr:grpSpPr>
            <a:xfrm>
              <a:off x="7410450" y="19590079"/>
              <a:ext cx="1914525" cy="219075"/>
              <a:chOff x="7553325" y="2190750"/>
              <a:chExt cx="1800225" cy="219075"/>
            </a:xfrm>
          </xdr:grpSpPr>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63</xdr:row>
          <xdr:rowOff>54106</xdr:rowOff>
        </xdr:from>
        <xdr:to>
          <xdr:col>3</xdr:col>
          <xdr:colOff>619125</xdr:colOff>
          <xdr:row>63</xdr:row>
          <xdr:rowOff>273181</xdr:rowOff>
        </xdr:to>
        <xdr:grpSp>
          <xdr:nvGrpSpPr>
            <xdr:cNvPr id="1069" name="Group 1068">
              <a:extLst>
                <a:ext uri="{FF2B5EF4-FFF2-40B4-BE49-F238E27FC236}">
                  <a16:creationId xmlns:a16="http://schemas.microsoft.com/office/drawing/2014/main" id="{00000000-0008-0000-0000-00002D040000}"/>
                </a:ext>
              </a:extLst>
            </xdr:cNvPr>
            <xdr:cNvGrpSpPr/>
          </xdr:nvGrpSpPr>
          <xdr:grpSpPr>
            <a:xfrm>
              <a:off x="7410450" y="20437606"/>
              <a:ext cx="1914525" cy="219075"/>
              <a:chOff x="12182475" y="2895600"/>
              <a:chExt cx="1800225" cy="219075"/>
            </a:xfrm>
          </xdr:grpSpPr>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62</xdr:row>
          <xdr:rowOff>57347</xdr:rowOff>
        </xdr:from>
        <xdr:to>
          <xdr:col>3</xdr:col>
          <xdr:colOff>619125</xdr:colOff>
          <xdr:row>62</xdr:row>
          <xdr:rowOff>276422</xdr:rowOff>
        </xdr:to>
        <xdr:grpSp>
          <xdr:nvGrpSpPr>
            <xdr:cNvPr id="1338" name="Group 1337">
              <a:extLst>
                <a:ext uri="{FF2B5EF4-FFF2-40B4-BE49-F238E27FC236}">
                  <a16:creationId xmlns:a16="http://schemas.microsoft.com/office/drawing/2014/main" id="{00000000-0008-0000-0000-00003A050000}"/>
                </a:ext>
              </a:extLst>
            </xdr:cNvPr>
            <xdr:cNvGrpSpPr/>
          </xdr:nvGrpSpPr>
          <xdr:grpSpPr>
            <a:xfrm>
              <a:off x="7410450" y="20155097"/>
              <a:ext cx="1914525" cy="219075"/>
              <a:chOff x="12182475" y="2895600"/>
              <a:chExt cx="1800225" cy="219075"/>
            </a:xfrm>
          </xdr:grpSpPr>
          <xdr:sp macro="" textlink="">
            <xdr:nvSpPr>
              <xdr:cNvPr id="8" name="Group Box 314" hidden="1">
                <a:extLst>
                  <a:ext uri="{63B3BB69-23CF-44E3-9099-C40C66FF867C}">
                    <a14:compatExt spid="_x0000_s1338"/>
                  </a:ext>
                  <a:ext uri="{FF2B5EF4-FFF2-40B4-BE49-F238E27FC236}">
                    <a16:creationId xmlns:a16="http://schemas.microsoft.com/office/drawing/2014/main" id="{00000000-0008-0000-0000-00000800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61</xdr:row>
          <xdr:rowOff>60588</xdr:rowOff>
        </xdr:from>
        <xdr:to>
          <xdr:col>3</xdr:col>
          <xdr:colOff>619125</xdr:colOff>
          <xdr:row>61</xdr:row>
          <xdr:rowOff>279663</xdr:rowOff>
        </xdr:to>
        <xdr:grpSp>
          <xdr:nvGrpSpPr>
            <xdr:cNvPr id="1343" name="Group 1342">
              <a:extLst>
                <a:ext uri="{FF2B5EF4-FFF2-40B4-BE49-F238E27FC236}">
                  <a16:creationId xmlns:a16="http://schemas.microsoft.com/office/drawing/2014/main" id="{00000000-0008-0000-0000-00003F050000}"/>
                </a:ext>
              </a:extLst>
            </xdr:cNvPr>
            <xdr:cNvGrpSpPr/>
          </xdr:nvGrpSpPr>
          <xdr:grpSpPr>
            <a:xfrm>
              <a:off x="7410450" y="19872588"/>
              <a:ext cx="1914525" cy="219075"/>
              <a:chOff x="12182475" y="2895600"/>
              <a:chExt cx="1800225" cy="219075"/>
            </a:xfrm>
          </xdr:grpSpPr>
          <xdr:sp macro="" textlink="">
            <xdr:nvSpPr>
              <xdr:cNvPr id="1342" name="Group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9" name="Option Button 319" hidden="1">
                <a:extLst>
                  <a:ext uri="{63B3BB69-23CF-44E3-9099-C40C66FF867C}">
                    <a14:compatExt spid="_x0000_s1343"/>
                  </a:ext>
                  <a:ext uri="{FF2B5EF4-FFF2-40B4-BE49-F238E27FC236}">
                    <a16:creationId xmlns:a16="http://schemas.microsoft.com/office/drawing/2014/main" id="{00000000-0008-0000-0000-00000900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65</xdr:row>
          <xdr:rowOff>47625</xdr:rowOff>
        </xdr:from>
        <xdr:to>
          <xdr:col>3</xdr:col>
          <xdr:colOff>619125</xdr:colOff>
          <xdr:row>65</xdr:row>
          <xdr:rowOff>266700</xdr:rowOff>
        </xdr:to>
        <xdr:grpSp>
          <xdr:nvGrpSpPr>
            <xdr:cNvPr id="1348" name="Group 1347">
              <a:extLst>
                <a:ext uri="{FF2B5EF4-FFF2-40B4-BE49-F238E27FC236}">
                  <a16:creationId xmlns:a16="http://schemas.microsoft.com/office/drawing/2014/main" id="{00000000-0008-0000-0000-000044050000}"/>
                </a:ext>
              </a:extLst>
            </xdr:cNvPr>
            <xdr:cNvGrpSpPr/>
          </xdr:nvGrpSpPr>
          <xdr:grpSpPr>
            <a:xfrm>
              <a:off x="7410450" y="21002625"/>
              <a:ext cx="1914525" cy="219075"/>
              <a:chOff x="7419975" y="3762375"/>
              <a:chExt cx="1800225" cy="219075"/>
            </a:xfrm>
          </xdr:grpSpPr>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 name="Option Button 324" hidden="1">
                <a:extLst>
                  <a:ext uri="{63B3BB69-23CF-44E3-9099-C40C66FF867C}">
                    <a14:compatExt spid="_x0000_s1348"/>
                  </a:ext>
                  <a:ext uri="{FF2B5EF4-FFF2-40B4-BE49-F238E27FC236}">
                    <a16:creationId xmlns:a16="http://schemas.microsoft.com/office/drawing/2014/main" id="{00000000-0008-0000-0000-00000A00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64</xdr:row>
          <xdr:rowOff>50865</xdr:rowOff>
        </xdr:from>
        <xdr:to>
          <xdr:col>3</xdr:col>
          <xdr:colOff>619125</xdr:colOff>
          <xdr:row>64</xdr:row>
          <xdr:rowOff>269940</xdr:rowOff>
        </xdr:to>
        <xdr:grpSp>
          <xdr:nvGrpSpPr>
            <xdr:cNvPr id="1353" name="Group 1352">
              <a:extLst>
                <a:ext uri="{FF2B5EF4-FFF2-40B4-BE49-F238E27FC236}">
                  <a16:creationId xmlns:a16="http://schemas.microsoft.com/office/drawing/2014/main" id="{00000000-0008-0000-0000-000049050000}"/>
                </a:ext>
              </a:extLst>
            </xdr:cNvPr>
            <xdr:cNvGrpSpPr/>
          </xdr:nvGrpSpPr>
          <xdr:grpSpPr>
            <a:xfrm>
              <a:off x="7410450" y="20720115"/>
              <a:ext cx="1914525" cy="219075"/>
              <a:chOff x="12182475" y="4419600"/>
              <a:chExt cx="1800225" cy="219075"/>
            </a:xfrm>
          </xdr:grpSpPr>
          <xdr:sp macro="" textlink="">
            <xdr:nvSpPr>
              <xdr:cNvPr id="1350" name="Group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 name="Option Button 329" hidden="1">
                <a:extLst>
                  <a:ext uri="{63B3BB69-23CF-44E3-9099-C40C66FF867C}">
                    <a14:compatExt spid="_x0000_s1353"/>
                  </a:ext>
                  <a:ext uri="{FF2B5EF4-FFF2-40B4-BE49-F238E27FC236}">
                    <a16:creationId xmlns:a16="http://schemas.microsoft.com/office/drawing/2014/main" id="{00000000-0008-0000-0000-00000C00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70</xdr:row>
          <xdr:rowOff>29002</xdr:rowOff>
        </xdr:from>
        <xdr:to>
          <xdr:col>3</xdr:col>
          <xdr:colOff>618044</xdr:colOff>
          <xdr:row>70</xdr:row>
          <xdr:rowOff>245002</xdr:rowOff>
        </xdr:to>
        <xdr:grpSp>
          <xdr:nvGrpSpPr>
            <xdr:cNvPr id="1358" name="Group 1357">
              <a:extLst>
                <a:ext uri="{FF2B5EF4-FFF2-40B4-BE49-F238E27FC236}">
                  <a16:creationId xmlns:a16="http://schemas.microsoft.com/office/drawing/2014/main" id="{00000000-0008-0000-0000-00004E050000}"/>
                </a:ext>
              </a:extLst>
            </xdr:cNvPr>
            <xdr:cNvGrpSpPr/>
          </xdr:nvGrpSpPr>
          <xdr:grpSpPr>
            <a:xfrm>
              <a:off x="7410450" y="23079502"/>
              <a:ext cx="1913444" cy="216000"/>
              <a:chOff x="7394722" y="1466850"/>
              <a:chExt cx="1799144" cy="216000"/>
            </a:xfrm>
          </xdr:grpSpPr>
          <xdr:sp macro="" textlink="">
            <xdr:nvSpPr>
              <xdr:cNvPr id="1354" name="Group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69</xdr:row>
          <xdr:rowOff>35318</xdr:rowOff>
        </xdr:from>
        <xdr:to>
          <xdr:col>3</xdr:col>
          <xdr:colOff>618044</xdr:colOff>
          <xdr:row>69</xdr:row>
          <xdr:rowOff>251318</xdr:rowOff>
        </xdr:to>
        <xdr:grpSp>
          <xdr:nvGrpSpPr>
            <xdr:cNvPr id="1363" name="Group 1362">
              <a:extLst>
                <a:ext uri="{FF2B5EF4-FFF2-40B4-BE49-F238E27FC236}">
                  <a16:creationId xmlns:a16="http://schemas.microsoft.com/office/drawing/2014/main" id="{00000000-0008-0000-0000-000053050000}"/>
                </a:ext>
              </a:extLst>
            </xdr:cNvPr>
            <xdr:cNvGrpSpPr/>
          </xdr:nvGrpSpPr>
          <xdr:grpSpPr>
            <a:xfrm>
              <a:off x="7410450" y="22800068"/>
              <a:ext cx="1913444" cy="216000"/>
              <a:chOff x="7396227" y="1466850"/>
              <a:chExt cx="1800000" cy="216000"/>
            </a:xfrm>
          </xdr:grpSpPr>
          <xdr:sp macro="" textlink="">
            <xdr:nvSpPr>
              <xdr:cNvPr id="17" name="Group Box 334" hidden="1">
                <a:extLst>
                  <a:ext uri="{63B3BB69-23CF-44E3-9099-C40C66FF867C}">
                    <a14:compatExt spid="_x0000_s1358"/>
                  </a:ext>
                  <a:ext uri="{FF2B5EF4-FFF2-40B4-BE49-F238E27FC236}">
                    <a16:creationId xmlns:a16="http://schemas.microsoft.com/office/drawing/2014/main" id="{00000000-0008-0000-0000-00001100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70</xdr:row>
      <xdr:rowOff>270336</xdr:rowOff>
    </xdr:from>
    <xdr:to>
      <xdr:col>3</xdr:col>
      <xdr:colOff>625286</xdr:colOff>
      <xdr:row>71</xdr:row>
      <xdr:rowOff>251286</xdr:rowOff>
    </xdr:to>
    <xdr:grpSp>
      <xdr:nvGrpSpPr>
        <xdr:cNvPr id="1368" name="Group 1367">
          <a:extLst>
            <a:ext uri="{FF2B5EF4-FFF2-40B4-BE49-F238E27FC236}">
              <a16:creationId xmlns:a16="http://schemas.microsoft.com/office/drawing/2014/main" id="{00000000-0008-0000-0000-000058050000}"/>
            </a:ext>
          </a:extLst>
        </xdr:cNvPr>
        <xdr:cNvGrpSpPr/>
      </xdr:nvGrpSpPr>
      <xdr:grpSpPr>
        <a:xfrm>
          <a:off x="7381877" y="23320836"/>
          <a:ext cx="1949259" cy="266700"/>
          <a:chOff x="7372350" y="1714500"/>
          <a:chExt cx="1800035" cy="266700"/>
        </a:xfrm>
      </xdr:grpSpPr>
      <xdr:grpSp>
        <xdr:nvGrpSpPr>
          <xdr:cNvPr id="1369" name="Group 1368">
            <a:extLst>
              <a:ext uri="{FF2B5EF4-FFF2-40B4-BE49-F238E27FC236}">
                <a16:creationId xmlns:a16="http://schemas.microsoft.com/office/drawing/2014/main" id="{00000000-0008-0000-0000-000059050000}"/>
              </a:ext>
            </a:extLst>
          </xdr:cNvPr>
          <xdr:cNvGrpSpPr/>
        </xdr:nvGrpSpPr>
        <xdr:grpSpPr>
          <a:xfrm>
            <a:off x="7372350" y="1714500"/>
            <a:ext cx="1799144" cy="216000"/>
            <a:chOff x="7396225" y="1466850"/>
            <a:chExt cx="1800000" cy="216000"/>
          </a:xfrm>
        </xdr:grpSpPr>
        <xdr:sp macro="" textlink="">
          <xdr:nvSpPr>
            <xdr:cNvPr id="1374"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5E05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375"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5F05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76"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6005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6105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362" name="Group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18" name="Option Button 339" hidden="1">
                <a:extLst>
                  <a:ext uri="{63B3BB69-23CF-44E3-9099-C40C66FF867C}">
                    <a14:compatExt spid="_x0000_s1363"/>
                  </a:ext>
                  <a:ext uri="{FF2B5EF4-FFF2-40B4-BE49-F238E27FC236}">
                    <a16:creationId xmlns:a16="http://schemas.microsoft.com/office/drawing/2014/main" id="{00000000-0008-0000-0000-00001200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72</xdr:row>
          <xdr:rowOff>67070</xdr:rowOff>
        </xdr:from>
        <xdr:to>
          <xdr:col>3</xdr:col>
          <xdr:colOff>619125</xdr:colOff>
          <xdr:row>73</xdr:row>
          <xdr:rowOff>395</xdr:rowOff>
        </xdr:to>
        <xdr:grpSp>
          <xdr:nvGrpSpPr>
            <xdr:cNvPr id="1378" name="Group 1377">
              <a:extLst>
                <a:ext uri="{FF2B5EF4-FFF2-40B4-BE49-F238E27FC236}">
                  <a16:creationId xmlns:a16="http://schemas.microsoft.com/office/drawing/2014/main" id="{00000000-0008-0000-0000-000062050000}"/>
                </a:ext>
              </a:extLst>
            </xdr:cNvPr>
            <xdr:cNvGrpSpPr/>
          </xdr:nvGrpSpPr>
          <xdr:grpSpPr>
            <a:xfrm>
              <a:off x="7410450" y="23689070"/>
              <a:ext cx="1914525" cy="219075"/>
              <a:chOff x="7400925" y="2038350"/>
              <a:chExt cx="1800225" cy="219075"/>
            </a:xfrm>
          </xdr:grpSpPr>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 name="Option Button 344" hidden="1">
                <a:extLst>
                  <a:ext uri="{63B3BB69-23CF-44E3-9099-C40C66FF867C}">
                    <a14:compatExt spid="_x0000_s1368"/>
                  </a:ext>
                  <a:ext uri="{FF2B5EF4-FFF2-40B4-BE49-F238E27FC236}">
                    <a16:creationId xmlns:a16="http://schemas.microsoft.com/office/drawing/2014/main" id="{00000000-0008-0000-0000-00001400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 name="Option Button 345" hidden="1">
                <a:extLst>
                  <a:ext uri="{63B3BB69-23CF-44E3-9099-C40C66FF867C}">
                    <a14:compatExt spid="_x0000_s1369"/>
                  </a:ext>
                  <a:ext uri="{FF2B5EF4-FFF2-40B4-BE49-F238E27FC236}">
                    <a16:creationId xmlns:a16="http://schemas.microsoft.com/office/drawing/2014/main" id="{00000000-0008-0000-0000-00001500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73</xdr:row>
          <xdr:rowOff>63829</xdr:rowOff>
        </xdr:from>
        <xdr:to>
          <xdr:col>3</xdr:col>
          <xdr:colOff>619125</xdr:colOff>
          <xdr:row>73</xdr:row>
          <xdr:rowOff>282904</xdr:rowOff>
        </xdr:to>
        <xdr:grpSp>
          <xdr:nvGrpSpPr>
            <xdr:cNvPr id="1383" name="Group 1382">
              <a:extLst>
                <a:ext uri="{FF2B5EF4-FFF2-40B4-BE49-F238E27FC236}">
                  <a16:creationId xmlns:a16="http://schemas.microsoft.com/office/drawing/2014/main" id="{00000000-0008-0000-0000-000067050000}"/>
                </a:ext>
              </a:extLst>
            </xdr:cNvPr>
            <xdr:cNvGrpSpPr/>
          </xdr:nvGrpSpPr>
          <xdr:grpSpPr>
            <a:xfrm>
              <a:off x="7410450" y="23971579"/>
              <a:ext cx="1914525" cy="219075"/>
              <a:chOff x="7553325" y="2190750"/>
              <a:chExt cx="1800225" cy="219075"/>
            </a:xfrm>
          </xdr:grpSpPr>
          <xdr:sp macro="" textlink="">
            <xdr:nvSpPr>
              <xdr:cNvPr id="1370" name="Group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76</xdr:row>
          <xdr:rowOff>54106</xdr:rowOff>
        </xdr:from>
        <xdr:to>
          <xdr:col>3</xdr:col>
          <xdr:colOff>619125</xdr:colOff>
          <xdr:row>76</xdr:row>
          <xdr:rowOff>273181</xdr:rowOff>
        </xdr:to>
        <xdr:grpSp>
          <xdr:nvGrpSpPr>
            <xdr:cNvPr id="1388" name="Group 1387">
              <a:extLst>
                <a:ext uri="{FF2B5EF4-FFF2-40B4-BE49-F238E27FC236}">
                  <a16:creationId xmlns:a16="http://schemas.microsoft.com/office/drawing/2014/main" id="{00000000-0008-0000-0000-00006C050000}"/>
                </a:ext>
              </a:extLst>
            </xdr:cNvPr>
            <xdr:cNvGrpSpPr/>
          </xdr:nvGrpSpPr>
          <xdr:grpSpPr>
            <a:xfrm>
              <a:off x="7410450" y="24819106"/>
              <a:ext cx="1914525" cy="219075"/>
              <a:chOff x="12182475" y="2895600"/>
              <a:chExt cx="1800225" cy="219075"/>
            </a:xfrm>
          </xdr:grpSpPr>
          <xdr:sp macro="" textlink="">
            <xdr:nvSpPr>
              <xdr:cNvPr id="22" name="Group Box 350" hidden="1">
                <a:extLst>
                  <a:ext uri="{63B3BB69-23CF-44E3-9099-C40C66FF867C}">
                    <a14:compatExt spid="_x0000_s1374"/>
                  </a:ext>
                  <a:ext uri="{FF2B5EF4-FFF2-40B4-BE49-F238E27FC236}">
                    <a16:creationId xmlns:a16="http://schemas.microsoft.com/office/drawing/2014/main" id="{00000000-0008-0000-0000-00001600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23" name="Option Button 351" hidden="1">
                <a:extLst>
                  <a:ext uri="{63B3BB69-23CF-44E3-9099-C40C66FF867C}">
                    <a14:compatExt spid="_x0000_s1375"/>
                  </a:ext>
                  <a:ext uri="{FF2B5EF4-FFF2-40B4-BE49-F238E27FC236}">
                    <a16:creationId xmlns:a16="http://schemas.microsoft.com/office/drawing/2014/main" id="{00000000-0008-0000-0000-00001700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 name="Option Button 352" hidden="1">
                <a:extLst>
                  <a:ext uri="{63B3BB69-23CF-44E3-9099-C40C66FF867C}">
                    <a14:compatExt spid="_x0000_s1376"/>
                  </a:ext>
                  <a:ext uri="{FF2B5EF4-FFF2-40B4-BE49-F238E27FC236}">
                    <a16:creationId xmlns:a16="http://schemas.microsoft.com/office/drawing/2014/main" id="{00000000-0008-0000-0000-00001800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 name="Option Button 353" hidden="1">
                <a:extLst>
                  <a:ext uri="{63B3BB69-23CF-44E3-9099-C40C66FF867C}">
                    <a14:compatExt spid="_x0000_s1377"/>
                  </a:ext>
                  <a:ext uri="{FF2B5EF4-FFF2-40B4-BE49-F238E27FC236}">
                    <a16:creationId xmlns:a16="http://schemas.microsoft.com/office/drawing/2014/main" id="{00000000-0008-0000-0000-00001900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75</xdr:row>
          <xdr:rowOff>57347</xdr:rowOff>
        </xdr:from>
        <xdr:to>
          <xdr:col>3</xdr:col>
          <xdr:colOff>619125</xdr:colOff>
          <xdr:row>75</xdr:row>
          <xdr:rowOff>276422</xdr:rowOff>
        </xdr:to>
        <xdr:grpSp>
          <xdr:nvGrpSpPr>
            <xdr:cNvPr id="1393" name="Group 1392">
              <a:extLst>
                <a:ext uri="{FF2B5EF4-FFF2-40B4-BE49-F238E27FC236}">
                  <a16:creationId xmlns:a16="http://schemas.microsoft.com/office/drawing/2014/main" id="{00000000-0008-0000-0000-000071050000}"/>
                </a:ext>
              </a:extLst>
            </xdr:cNvPr>
            <xdr:cNvGrpSpPr/>
          </xdr:nvGrpSpPr>
          <xdr:grpSpPr>
            <a:xfrm>
              <a:off x="7410450" y="24536597"/>
              <a:ext cx="1914525" cy="219075"/>
              <a:chOff x="12182475" y="2895600"/>
              <a:chExt cx="1800225" cy="219075"/>
            </a:xfrm>
          </xdr:grpSpPr>
          <xdr:sp macro="" textlink="">
            <xdr:nvSpPr>
              <xdr:cNvPr id="26" name="Group Box 354" hidden="1">
                <a:extLst>
                  <a:ext uri="{63B3BB69-23CF-44E3-9099-C40C66FF867C}">
                    <a14:compatExt spid="_x0000_s1378"/>
                  </a:ext>
                  <a:ext uri="{FF2B5EF4-FFF2-40B4-BE49-F238E27FC236}">
                    <a16:creationId xmlns:a16="http://schemas.microsoft.com/office/drawing/2014/main" id="{00000000-0008-0000-0000-00001A00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0" name="Option Butto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1" name="Option Button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74</xdr:row>
          <xdr:rowOff>60588</xdr:rowOff>
        </xdr:from>
        <xdr:to>
          <xdr:col>3</xdr:col>
          <xdr:colOff>619125</xdr:colOff>
          <xdr:row>74</xdr:row>
          <xdr:rowOff>279663</xdr:rowOff>
        </xdr:to>
        <xdr:grpSp>
          <xdr:nvGrpSpPr>
            <xdr:cNvPr id="1398" name="Group 1397">
              <a:extLst>
                <a:ext uri="{FF2B5EF4-FFF2-40B4-BE49-F238E27FC236}">
                  <a16:creationId xmlns:a16="http://schemas.microsoft.com/office/drawing/2014/main" id="{00000000-0008-0000-0000-000076050000}"/>
                </a:ext>
              </a:extLst>
            </xdr:cNvPr>
            <xdr:cNvGrpSpPr/>
          </xdr:nvGrpSpPr>
          <xdr:grpSpPr>
            <a:xfrm>
              <a:off x="7410450" y="24254088"/>
              <a:ext cx="1914525" cy="219075"/>
              <a:chOff x="12182475" y="2895600"/>
              <a:chExt cx="1800225" cy="219075"/>
            </a:xfrm>
          </xdr:grpSpPr>
          <xdr:sp macro="" textlink="">
            <xdr:nvSpPr>
              <xdr:cNvPr id="1382" name="Group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27" name="Option Button 359" hidden="1">
                <a:extLst>
                  <a:ext uri="{63B3BB69-23CF-44E3-9099-C40C66FF867C}">
                    <a14:compatExt spid="_x0000_s1383"/>
                  </a:ext>
                  <a:ext uri="{FF2B5EF4-FFF2-40B4-BE49-F238E27FC236}">
                    <a16:creationId xmlns:a16="http://schemas.microsoft.com/office/drawing/2014/main" id="{00000000-0008-0000-0000-00001B00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4" name="Option Button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5" name="Option Button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78</xdr:row>
          <xdr:rowOff>47625</xdr:rowOff>
        </xdr:from>
        <xdr:to>
          <xdr:col>3</xdr:col>
          <xdr:colOff>619125</xdr:colOff>
          <xdr:row>78</xdr:row>
          <xdr:rowOff>266700</xdr:rowOff>
        </xdr:to>
        <xdr:grpSp>
          <xdr:nvGrpSpPr>
            <xdr:cNvPr id="1403" name="Group 1402">
              <a:extLst>
                <a:ext uri="{FF2B5EF4-FFF2-40B4-BE49-F238E27FC236}">
                  <a16:creationId xmlns:a16="http://schemas.microsoft.com/office/drawing/2014/main" id="{00000000-0008-0000-0000-00007B050000}"/>
                </a:ext>
              </a:extLst>
            </xdr:cNvPr>
            <xdr:cNvGrpSpPr/>
          </xdr:nvGrpSpPr>
          <xdr:grpSpPr>
            <a:xfrm>
              <a:off x="7410450" y="25384125"/>
              <a:ext cx="1914525" cy="219075"/>
              <a:chOff x="7419975" y="3762375"/>
              <a:chExt cx="1800225" cy="219075"/>
            </a:xfrm>
          </xdr:grpSpPr>
          <xdr:sp macro="" textlink="">
            <xdr:nvSpPr>
              <xdr:cNvPr id="1386" name="Group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 name="Option Button 364" hidden="1">
                <a:extLst>
                  <a:ext uri="{63B3BB69-23CF-44E3-9099-C40C66FF867C}">
                    <a14:compatExt spid="_x0000_s1388"/>
                  </a:ext>
                  <a:ext uri="{FF2B5EF4-FFF2-40B4-BE49-F238E27FC236}">
                    <a16:creationId xmlns:a16="http://schemas.microsoft.com/office/drawing/2014/main" id="{00000000-0008-0000-0000-00001C00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9" name="Option Button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77</xdr:row>
          <xdr:rowOff>50865</xdr:rowOff>
        </xdr:from>
        <xdr:to>
          <xdr:col>3</xdr:col>
          <xdr:colOff>619125</xdr:colOff>
          <xdr:row>77</xdr:row>
          <xdr:rowOff>269940</xdr:rowOff>
        </xdr:to>
        <xdr:grpSp>
          <xdr:nvGrpSpPr>
            <xdr:cNvPr id="1408" name="Group 1407">
              <a:extLst>
                <a:ext uri="{FF2B5EF4-FFF2-40B4-BE49-F238E27FC236}">
                  <a16:creationId xmlns:a16="http://schemas.microsoft.com/office/drawing/2014/main" id="{00000000-0008-0000-0000-000080050000}"/>
                </a:ext>
              </a:extLst>
            </xdr:cNvPr>
            <xdr:cNvGrpSpPr/>
          </xdr:nvGrpSpPr>
          <xdr:grpSpPr>
            <a:xfrm>
              <a:off x="7410450" y="25101615"/>
              <a:ext cx="1914525" cy="219075"/>
              <a:chOff x="12182475" y="4419600"/>
              <a:chExt cx="1800225" cy="219075"/>
            </a:xfrm>
          </xdr:grpSpPr>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 name="Option Button 369" hidden="1">
                <a:extLst>
                  <a:ext uri="{63B3BB69-23CF-44E3-9099-C40C66FF867C}">
                    <a14:compatExt spid="_x0000_s1393"/>
                  </a:ext>
                  <a:ext uri="{FF2B5EF4-FFF2-40B4-BE49-F238E27FC236}">
                    <a16:creationId xmlns:a16="http://schemas.microsoft.com/office/drawing/2014/main" id="{00000000-0008-0000-0000-00001D00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83</xdr:row>
          <xdr:rowOff>29002</xdr:rowOff>
        </xdr:from>
        <xdr:to>
          <xdr:col>3</xdr:col>
          <xdr:colOff>618044</xdr:colOff>
          <xdr:row>83</xdr:row>
          <xdr:rowOff>245002</xdr:rowOff>
        </xdr:to>
        <xdr:grpSp>
          <xdr:nvGrpSpPr>
            <xdr:cNvPr id="1413" name="Group 1412">
              <a:extLst>
                <a:ext uri="{FF2B5EF4-FFF2-40B4-BE49-F238E27FC236}">
                  <a16:creationId xmlns:a16="http://schemas.microsoft.com/office/drawing/2014/main" id="{00000000-0008-0000-0000-000085050000}"/>
                </a:ext>
              </a:extLst>
            </xdr:cNvPr>
            <xdr:cNvGrpSpPr/>
          </xdr:nvGrpSpPr>
          <xdr:grpSpPr>
            <a:xfrm>
              <a:off x="7410450" y="27270502"/>
              <a:ext cx="1913444" cy="216000"/>
              <a:chOff x="7394722" y="1466850"/>
              <a:chExt cx="1799144" cy="216000"/>
            </a:xfrm>
          </xdr:grpSpPr>
          <xdr:sp macro="" textlink="">
            <xdr:nvSpPr>
              <xdr:cNvPr id="1394" name="Group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6" name="Option Button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82</xdr:row>
          <xdr:rowOff>35318</xdr:rowOff>
        </xdr:from>
        <xdr:to>
          <xdr:col>3</xdr:col>
          <xdr:colOff>618044</xdr:colOff>
          <xdr:row>82</xdr:row>
          <xdr:rowOff>251318</xdr:rowOff>
        </xdr:to>
        <xdr:grpSp>
          <xdr:nvGrpSpPr>
            <xdr:cNvPr id="1418" name="Group 1417">
              <a:extLst>
                <a:ext uri="{FF2B5EF4-FFF2-40B4-BE49-F238E27FC236}">
                  <a16:creationId xmlns:a16="http://schemas.microsoft.com/office/drawing/2014/main" id="{00000000-0008-0000-0000-00008A050000}"/>
                </a:ext>
              </a:extLst>
            </xdr:cNvPr>
            <xdr:cNvGrpSpPr/>
          </xdr:nvGrpSpPr>
          <xdr:grpSpPr>
            <a:xfrm>
              <a:off x="7410450" y="26991068"/>
              <a:ext cx="1913444" cy="216000"/>
              <a:chOff x="7396227" y="1466850"/>
              <a:chExt cx="1800000" cy="216000"/>
            </a:xfrm>
          </xdr:grpSpPr>
          <xdr:sp macro="" textlink="">
            <xdr:nvSpPr>
              <xdr:cNvPr id="30" name="Group Box 374" hidden="1">
                <a:extLst>
                  <a:ext uri="{63B3BB69-23CF-44E3-9099-C40C66FF867C}">
                    <a14:compatExt spid="_x0000_s1398"/>
                  </a:ext>
                  <a:ext uri="{FF2B5EF4-FFF2-40B4-BE49-F238E27FC236}">
                    <a16:creationId xmlns:a16="http://schemas.microsoft.com/office/drawing/2014/main" id="{00000000-0008-0000-0000-00001E00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399" name="Option Button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1" name="Option Button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83</xdr:row>
      <xdr:rowOff>270336</xdr:rowOff>
    </xdr:from>
    <xdr:to>
      <xdr:col>3</xdr:col>
      <xdr:colOff>625286</xdr:colOff>
      <xdr:row>84</xdr:row>
      <xdr:rowOff>251286</xdr:rowOff>
    </xdr:to>
    <xdr:grpSp>
      <xdr:nvGrpSpPr>
        <xdr:cNvPr id="1423" name="Group 1422">
          <a:extLst>
            <a:ext uri="{FF2B5EF4-FFF2-40B4-BE49-F238E27FC236}">
              <a16:creationId xmlns:a16="http://schemas.microsoft.com/office/drawing/2014/main" id="{00000000-0008-0000-0000-00008F050000}"/>
            </a:ext>
          </a:extLst>
        </xdr:cNvPr>
        <xdr:cNvGrpSpPr/>
      </xdr:nvGrpSpPr>
      <xdr:grpSpPr>
        <a:xfrm>
          <a:off x="7381877" y="27511836"/>
          <a:ext cx="1949259" cy="266700"/>
          <a:chOff x="7372350" y="1714500"/>
          <a:chExt cx="1800035" cy="266700"/>
        </a:xfrm>
      </xdr:grpSpPr>
      <xdr:grpSp>
        <xdr:nvGrpSpPr>
          <xdr:cNvPr id="1424" name="Group 1423">
            <a:extLst>
              <a:ext uri="{FF2B5EF4-FFF2-40B4-BE49-F238E27FC236}">
                <a16:creationId xmlns:a16="http://schemas.microsoft.com/office/drawing/2014/main" id="{00000000-0008-0000-0000-000090050000}"/>
              </a:ext>
            </a:extLst>
          </xdr:cNvPr>
          <xdr:cNvGrpSpPr/>
        </xdr:nvGrpSpPr>
        <xdr:grpSpPr>
          <a:xfrm>
            <a:off x="7372350" y="1714500"/>
            <a:ext cx="1799144" cy="216000"/>
            <a:chOff x="7396225" y="1466850"/>
            <a:chExt cx="1800000" cy="216000"/>
          </a:xfrm>
        </xdr:grpSpPr>
        <xdr:sp macro="" textlink="">
          <xdr:nvSpPr>
            <xdr:cNvPr id="1429"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9505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430"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9605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31"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9705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32"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9805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402" name="Group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31" name="Option Button 379" hidden="1">
                <a:extLst>
                  <a:ext uri="{63B3BB69-23CF-44E3-9099-C40C66FF867C}">
                    <a14:compatExt spid="_x0000_s1403"/>
                  </a:ext>
                  <a:ext uri="{FF2B5EF4-FFF2-40B4-BE49-F238E27FC236}">
                    <a16:creationId xmlns:a16="http://schemas.microsoft.com/office/drawing/2014/main" id="{00000000-0008-0000-0000-00001F00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05" name="Option Button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85</xdr:row>
          <xdr:rowOff>67070</xdr:rowOff>
        </xdr:from>
        <xdr:to>
          <xdr:col>3</xdr:col>
          <xdr:colOff>619125</xdr:colOff>
          <xdr:row>86</xdr:row>
          <xdr:rowOff>395</xdr:rowOff>
        </xdr:to>
        <xdr:grpSp>
          <xdr:nvGrpSpPr>
            <xdr:cNvPr id="1433" name="Group 1432">
              <a:extLst>
                <a:ext uri="{FF2B5EF4-FFF2-40B4-BE49-F238E27FC236}">
                  <a16:creationId xmlns:a16="http://schemas.microsoft.com/office/drawing/2014/main" id="{00000000-0008-0000-0000-000099050000}"/>
                </a:ext>
              </a:extLst>
            </xdr:cNvPr>
            <xdr:cNvGrpSpPr/>
          </xdr:nvGrpSpPr>
          <xdr:grpSpPr>
            <a:xfrm>
              <a:off x="7410450" y="27880070"/>
              <a:ext cx="1914525" cy="219075"/>
              <a:chOff x="7400925" y="2038350"/>
              <a:chExt cx="1800225" cy="219075"/>
            </a:xfrm>
          </xdr:grpSpPr>
          <xdr:sp macro="" textlink="">
            <xdr:nvSpPr>
              <xdr:cNvPr id="1406" name="Group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07" name="Option Button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 name="Option Button 384" hidden="1">
                <a:extLst>
                  <a:ext uri="{63B3BB69-23CF-44E3-9099-C40C66FF867C}">
                    <a14:compatExt spid="_x0000_s1408"/>
                  </a:ext>
                  <a:ext uri="{FF2B5EF4-FFF2-40B4-BE49-F238E27FC236}">
                    <a16:creationId xmlns:a16="http://schemas.microsoft.com/office/drawing/2014/main" id="{00000000-0008-0000-0000-00002300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9" name="Option Button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86</xdr:row>
          <xdr:rowOff>63829</xdr:rowOff>
        </xdr:from>
        <xdr:to>
          <xdr:col>3</xdr:col>
          <xdr:colOff>619125</xdr:colOff>
          <xdr:row>86</xdr:row>
          <xdr:rowOff>282904</xdr:rowOff>
        </xdr:to>
        <xdr:grpSp>
          <xdr:nvGrpSpPr>
            <xdr:cNvPr id="1438" name="Group 1437">
              <a:extLst>
                <a:ext uri="{FF2B5EF4-FFF2-40B4-BE49-F238E27FC236}">
                  <a16:creationId xmlns:a16="http://schemas.microsoft.com/office/drawing/2014/main" id="{00000000-0008-0000-0000-00009E050000}"/>
                </a:ext>
              </a:extLst>
            </xdr:cNvPr>
            <xdr:cNvGrpSpPr/>
          </xdr:nvGrpSpPr>
          <xdr:grpSpPr>
            <a:xfrm>
              <a:off x="7410450" y="28162579"/>
              <a:ext cx="1914525" cy="219075"/>
              <a:chOff x="7553325" y="2190750"/>
              <a:chExt cx="1800225" cy="219075"/>
            </a:xfrm>
          </xdr:grpSpPr>
          <xdr:sp macro="" textlink="">
            <xdr:nvSpPr>
              <xdr:cNvPr id="1410" name="Group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11" name="Option Button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6" name="Option Button 389" hidden="1">
                <a:extLst>
                  <a:ext uri="{63B3BB69-23CF-44E3-9099-C40C66FF867C}">
                    <a14:compatExt spid="_x0000_s1413"/>
                  </a:ext>
                  <a:ext uri="{FF2B5EF4-FFF2-40B4-BE49-F238E27FC236}">
                    <a16:creationId xmlns:a16="http://schemas.microsoft.com/office/drawing/2014/main" id="{00000000-0008-0000-0000-00002400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89</xdr:row>
          <xdr:rowOff>54106</xdr:rowOff>
        </xdr:from>
        <xdr:to>
          <xdr:col>3</xdr:col>
          <xdr:colOff>619125</xdr:colOff>
          <xdr:row>89</xdr:row>
          <xdr:rowOff>273181</xdr:rowOff>
        </xdr:to>
        <xdr:grpSp>
          <xdr:nvGrpSpPr>
            <xdr:cNvPr id="1443" name="Group 1442">
              <a:extLst>
                <a:ext uri="{FF2B5EF4-FFF2-40B4-BE49-F238E27FC236}">
                  <a16:creationId xmlns:a16="http://schemas.microsoft.com/office/drawing/2014/main" id="{00000000-0008-0000-0000-0000A3050000}"/>
                </a:ext>
              </a:extLst>
            </xdr:cNvPr>
            <xdr:cNvGrpSpPr/>
          </xdr:nvGrpSpPr>
          <xdr:grpSpPr>
            <a:xfrm>
              <a:off x="7410450" y="29010106"/>
              <a:ext cx="1914525" cy="219075"/>
              <a:chOff x="12182475" y="2895600"/>
              <a:chExt cx="1800225" cy="219075"/>
            </a:xfrm>
          </xdr:grpSpPr>
          <xdr:sp macro="" textlink="">
            <xdr:nvSpPr>
              <xdr:cNvPr id="1414" name="Group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15" name="Option Button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 name="Option Button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7" name="Option Button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88</xdr:row>
          <xdr:rowOff>57347</xdr:rowOff>
        </xdr:from>
        <xdr:to>
          <xdr:col>3</xdr:col>
          <xdr:colOff>619125</xdr:colOff>
          <xdr:row>88</xdr:row>
          <xdr:rowOff>276422</xdr:rowOff>
        </xdr:to>
        <xdr:grpSp>
          <xdr:nvGrpSpPr>
            <xdr:cNvPr id="1448" name="Group 1447">
              <a:extLst>
                <a:ext uri="{FF2B5EF4-FFF2-40B4-BE49-F238E27FC236}">
                  <a16:creationId xmlns:a16="http://schemas.microsoft.com/office/drawing/2014/main" id="{00000000-0008-0000-0000-0000A8050000}"/>
                </a:ext>
              </a:extLst>
            </xdr:cNvPr>
            <xdr:cNvGrpSpPr/>
          </xdr:nvGrpSpPr>
          <xdr:grpSpPr>
            <a:xfrm>
              <a:off x="7410450" y="28727597"/>
              <a:ext cx="1914525" cy="219075"/>
              <a:chOff x="12182475" y="2895600"/>
              <a:chExt cx="1800225" cy="219075"/>
            </a:xfrm>
          </xdr:grpSpPr>
          <xdr:sp macro="" textlink="">
            <xdr:nvSpPr>
              <xdr:cNvPr id="37" name="Group Box 394" hidden="1">
                <a:extLst>
                  <a:ext uri="{63B3BB69-23CF-44E3-9099-C40C66FF867C}">
                    <a14:compatExt spid="_x0000_s1418"/>
                  </a:ext>
                  <a:ext uri="{FF2B5EF4-FFF2-40B4-BE49-F238E27FC236}">
                    <a16:creationId xmlns:a16="http://schemas.microsoft.com/office/drawing/2014/main" id="{00000000-0008-0000-0000-00002500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19" name="Option Button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87</xdr:row>
          <xdr:rowOff>60588</xdr:rowOff>
        </xdr:from>
        <xdr:to>
          <xdr:col>3</xdr:col>
          <xdr:colOff>619125</xdr:colOff>
          <xdr:row>87</xdr:row>
          <xdr:rowOff>279663</xdr:rowOff>
        </xdr:to>
        <xdr:grpSp>
          <xdr:nvGrpSpPr>
            <xdr:cNvPr id="1453" name="Group 1452">
              <a:extLst>
                <a:ext uri="{FF2B5EF4-FFF2-40B4-BE49-F238E27FC236}">
                  <a16:creationId xmlns:a16="http://schemas.microsoft.com/office/drawing/2014/main" id="{00000000-0008-0000-0000-0000AD050000}"/>
                </a:ext>
              </a:extLst>
            </xdr:cNvPr>
            <xdr:cNvGrpSpPr/>
          </xdr:nvGrpSpPr>
          <xdr:grpSpPr>
            <a:xfrm>
              <a:off x="7410450" y="28445088"/>
              <a:ext cx="1914525" cy="219075"/>
              <a:chOff x="12182475" y="2895600"/>
              <a:chExt cx="1800225" cy="219075"/>
            </a:xfrm>
          </xdr:grpSpPr>
          <xdr:sp macro="" textlink="">
            <xdr:nvSpPr>
              <xdr:cNvPr id="1422" name="Group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38" name="Option Button 399" hidden="1">
                <a:extLst>
                  <a:ext uri="{63B3BB69-23CF-44E3-9099-C40C66FF867C}">
                    <a14:compatExt spid="_x0000_s1423"/>
                  </a:ext>
                  <a:ext uri="{FF2B5EF4-FFF2-40B4-BE49-F238E27FC236}">
                    <a16:creationId xmlns:a16="http://schemas.microsoft.com/office/drawing/2014/main" id="{00000000-0008-0000-0000-00002600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9" name="Option Button 400" hidden="1">
                <a:extLst>
                  <a:ext uri="{63B3BB69-23CF-44E3-9099-C40C66FF867C}">
                    <a14:compatExt spid="_x0000_s1424"/>
                  </a:ext>
                  <a:ext uri="{FF2B5EF4-FFF2-40B4-BE49-F238E27FC236}">
                    <a16:creationId xmlns:a16="http://schemas.microsoft.com/office/drawing/2014/main" id="{00000000-0008-0000-0000-00002700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91</xdr:row>
          <xdr:rowOff>47625</xdr:rowOff>
        </xdr:from>
        <xdr:to>
          <xdr:col>3</xdr:col>
          <xdr:colOff>619125</xdr:colOff>
          <xdr:row>91</xdr:row>
          <xdr:rowOff>266700</xdr:rowOff>
        </xdr:to>
        <xdr:grpSp>
          <xdr:nvGrpSpPr>
            <xdr:cNvPr id="1458" name="Group 1457">
              <a:extLst>
                <a:ext uri="{FF2B5EF4-FFF2-40B4-BE49-F238E27FC236}">
                  <a16:creationId xmlns:a16="http://schemas.microsoft.com/office/drawing/2014/main" id="{00000000-0008-0000-0000-0000B2050000}"/>
                </a:ext>
              </a:extLst>
            </xdr:cNvPr>
            <xdr:cNvGrpSpPr/>
          </xdr:nvGrpSpPr>
          <xdr:grpSpPr>
            <a:xfrm>
              <a:off x="7410450" y="29575125"/>
              <a:ext cx="1914525" cy="219075"/>
              <a:chOff x="7419975" y="3762375"/>
              <a:chExt cx="1800225" cy="219075"/>
            </a:xfrm>
          </xdr:grpSpPr>
          <xdr:sp macro="" textlink="">
            <xdr:nvSpPr>
              <xdr:cNvPr id="1426" name="Group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7419975" y="3762375"/>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76104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8229600" y="37909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 name="Option Button 405" hidden="1">
                <a:extLst>
                  <a:ext uri="{63B3BB69-23CF-44E3-9099-C40C66FF867C}">
                    <a14:compatExt spid="_x0000_s1429"/>
                  </a:ext>
                  <a:ext uri="{FF2B5EF4-FFF2-40B4-BE49-F238E27FC236}">
                    <a16:creationId xmlns:a16="http://schemas.microsoft.com/office/drawing/2014/main" id="{00000000-0008-0000-0000-000028000000}"/>
                  </a:ext>
                </a:extLst>
              </xdr:cNvPr>
              <xdr:cNvSpPr/>
            </xdr:nvSpPr>
            <xdr:spPr bwMode="auto">
              <a:xfrm>
                <a:off x="8829675" y="37814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50865</xdr:rowOff>
        </xdr:from>
        <xdr:to>
          <xdr:col>3</xdr:col>
          <xdr:colOff>619125</xdr:colOff>
          <xdr:row>90</xdr:row>
          <xdr:rowOff>269940</xdr:rowOff>
        </xdr:to>
        <xdr:grpSp>
          <xdr:nvGrpSpPr>
            <xdr:cNvPr id="1463" name="Group 1462">
              <a:extLst>
                <a:ext uri="{FF2B5EF4-FFF2-40B4-BE49-F238E27FC236}">
                  <a16:creationId xmlns:a16="http://schemas.microsoft.com/office/drawing/2014/main" id="{00000000-0008-0000-0000-0000B7050000}"/>
                </a:ext>
              </a:extLst>
            </xdr:cNvPr>
            <xdr:cNvGrpSpPr/>
          </xdr:nvGrpSpPr>
          <xdr:grpSpPr>
            <a:xfrm>
              <a:off x="7410450" y="29292615"/>
              <a:ext cx="1914525" cy="219075"/>
              <a:chOff x="12182475" y="4419600"/>
              <a:chExt cx="1800225" cy="219075"/>
            </a:xfrm>
          </xdr:grpSpPr>
          <xdr:sp macro="" textlink="">
            <xdr:nvSpPr>
              <xdr:cNvPr id="41" name="Group Box 406" hidden="1">
                <a:extLst>
                  <a:ext uri="{63B3BB69-23CF-44E3-9099-C40C66FF867C}">
                    <a14:compatExt spid="_x0000_s1430"/>
                  </a:ext>
                  <a:ext uri="{FF2B5EF4-FFF2-40B4-BE49-F238E27FC236}">
                    <a16:creationId xmlns:a16="http://schemas.microsoft.com/office/drawing/2014/main" id="{00000000-0008-0000-0000-00002900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42" name="Option Button 407" hidden="1">
                <a:extLst>
                  <a:ext uri="{63B3BB69-23CF-44E3-9099-C40C66FF867C}">
                    <a14:compatExt spid="_x0000_s1431"/>
                  </a:ext>
                  <a:ext uri="{FF2B5EF4-FFF2-40B4-BE49-F238E27FC236}">
                    <a16:creationId xmlns:a16="http://schemas.microsoft.com/office/drawing/2014/main" id="{00000000-0008-0000-0000-00002A00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 name="Option Button 408" hidden="1">
                <a:extLst>
                  <a:ext uri="{63B3BB69-23CF-44E3-9099-C40C66FF867C}">
                    <a14:compatExt spid="_x0000_s1432"/>
                  </a:ext>
                  <a:ext uri="{FF2B5EF4-FFF2-40B4-BE49-F238E27FC236}">
                    <a16:creationId xmlns:a16="http://schemas.microsoft.com/office/drawing/2014/main" id="{00000000-0008-0000-0000-00002B00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 name="Option Button 409" hidden="1">
                <a:extLst>
                  <a:ext uri="{63B3BB69-23CF-44E3-9099-C40C66FF867C}">
                    <a14:compatExt spid="_x0000_s1433"/>
                  </a:ext>
                  <a:ext uri="{FF2B5EF4-FFF2-40B4-BE49-F238E27FC236}">
                    <a16:creationId xmlns:a16="http://schemas.microsoft.com/office/drawing/2014/main" id="{00000000-0008-0000-0000-00002C00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96</xdr:row>
          <xdr:rowOff>29002</xdr:rowOff>
        </xdr:from>
        <xdr:to>
          <xdr:col>3</xdr:col>
          <xdr:colOff>618044</xdr:colOff>
          <xdr:row>96</xdr:row>
          <xdr:rowOff>245002</xdr:rowOff>
        </xdr:to>
        <xdr:grpSp>
          <xdr:nvGrpSpPr>
            <xdr:cNvPr id="1468" name="Group 1467">
              <a:extLst>
                <a:ext uri="{FF2B5EF4-FFF2-40B4-BE49-F238E27FC236}">
                  <a16:creationId xmlns:a16="http://schemas.microsoft.com/office/drawing/2014/main" id="{00000000-0008-0000-0000-0000BC050000}"/>
                </a:ext>
              </a:extLst>
            </xdr:cNvPr>
            <xdr:cNvGrpSpPr/>
          </xdr:nvGrpSpPr>
          <xdr:grpSpPr>
            <a:xfrm>
              <a:off x="7410450" y="31271002"/>
              <a:ext cx="1913444" cy="216000"/>
              <a:chOff x="7394722" y="1466850"/>
              <a:chExt cx="1799144" cy="216000"/>
            </a:xfrm>
          </xdr:grpSpPr>
          <xdr:sp macro="" textlink="">
            <xdr:nvSpPr>
              <xdr:cNvPr id="1434" name="Group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7394722" y="1466850"/>
                <a:ext cx="1799144" cy="216000"/>
              </a:xfrm>
              <a:prstGeom prst="rect">
                <a:avLst/>
              </a:prstGeom>
              <a:noFill/>
              <a:ln w="9525">
                <a:miter lim="800000"/>
                <a:headEnd/>
                <a:tailEnd/>
              </a:ln>
              <a:extLst>
                <a:ext uri="{909E8E84-426E-40DD-AFC4-6F175D3DCCD1}">
                  <a14:hiddenFill>
                    <a:noFill/>
                  </a14:hiddenFill>
                </a:ext>
              </a:extLst>
            </xdr:spPr>
          </xdr:sp>
          <xdr:sp macro="" textlink="">
            <xdr:nvSpPr>
              <xdr:cNvPr id="1435" name="Option Button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7581807"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8203849" y="1493888"/>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8804278" y="1484363"/>
                <a:ext cx="18088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95</xdr:row>
          <xdr:rowOff>35318</xdr:rowOff>
        </xdr:from>
        <xdr:to>
          <xdr:col>3</xdr:col>
          <xdr:colOff>618044</xdr:colOff>
          <xdr:row>95</xdr:row>
          <xdr:rowOff>251318</xdr:rowOff>
        </xdr:to>
        <xdr:grpSp>
          <xdr:nvGrpSpPr>
            <xdr:cNvPr id="1473" name="Group 1472">
              <a:extLst>
                <a:ext uri="{FF2B5EF4-FFF2-40B4-BE49-F238E27FC236}">
                  <a16:creationId xmlns:a16="http://schemas.microsoft.com/office/drawing/2014/main" id="{00000000-0008-0000-0000-0000C1050000}"/>
                </a:ext>
              </a:extLst>
            </xdr:cNvPr>
            <xdr:cNvGrpSpPr/>
          </xdr:nvGrpSpPr>
          <xdr:grpSpPr>
            <a:xfrm>
              <a:off x="7410450" y="30991568"/>
              <a:ext cx="1913444" cy="216000"/>
              <a:chOff x="7396227" y="1466850"/>
              <a:chExt cx="1800000" cy="216000"/>
            </a:xfrm>
          </xdr:grpSpPr>
          <xdr:sp macro="" textlink="">
            <xdr:nvSpPr>
              <xdr:cNvPr id="45" name="Group Box 414" hidden="1">
                <a:extLst>
                  <a:ext uri="{63B3BB69-23CF-44E3-9099-C40C66FF867C}">
                    <a14:compatExt spid="_x0000_s1438"/>
                  </a:ext>
                  <a:ext uri="{FF2B5EF4-FFF2-40B4-BE49-F238E27FC236}">
                    <a16:creationId xmlns:a16="http://schemas.microsoft.com/office/drawing/2014/main" id="{00000000-0008-0000-0000-00002D000000}"/>
                  </a:ext>
                </a:extLst>
              </xdr:cNvPr>
              <xdr:cNvSpPr/>
            </xdr:nvSpPr>
            <xdr:spPr bwMode="auto">
              <a:xfrm>
                <a:off x="7396227" y="1466850"/>
                <a:ext cx="1800000" cy="216000"/>
              </a:xfrm>
              <a:prstGeom prst="rect">
                <a:avLst/>
              </a:prstGeom>
              <a:noFill/>
              <a:ln w="9525">
                <a:miter lim="800000"/>
                <a:headEnd/>
                <a:tailEnd/>
              </a:ln>
              <a:extLst>
                <a:ext uri="{909E8E84-426E-40DD-AFC4-6F175D3DCCD1}">
                  <a14:hiddenFill>
                    <a:noFill/>
                  </a14:hiddenFill>
                </a:ext>
              </a:extLst>
            </xdr:spPr>
          </xdr:sp>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7583398"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8205736" y="1493888"/>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8806451" y="1484363"/>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9527</xdr:colOff>
      <xdr:row>96</xdr:row>
      <xdr:rowOff>270336</xdr:rowOff>
    </xdr:from>
    <xdr:to>
      <xdr:col>3</xdr:col>
      <xdr:colOff>625286</xdr:colOff>
      <xdr:row>97</xdr:row>
      <xdr:rowOff>251286</xdr:rowOff>
    </xdr:to>
    <xdr:grpSp>
      <xdr:nvGrpSpPr>
        <xdr:cNvPr id="1478" name="Group 1477">
          <a:extLst>
            <a:ext uri="{FF2B5EF4-FFF2-40B4-BE49-F238E27FC236}">
              <a16:creationId xmlns:a16="http://schemas.microsoft.com/office/drawing/2014/main" id="{00000000-0008-0000-0000-0000C6050000}"/>
            </a:ext>
          </a:extLst>
        </xdr:cNvPr>
        <xdr:cNvGrpSpPr/>
      </xdr:nvGrpSpPr>
      <xdr:grpSpPr>
        <a:xfrm>
          <a:off x="7381877" y="31512336"/>
          <a:ext cx="1949259" cy="266700"/>
          <a:chOff x="7372350" y="1714500"/>
          <a:chExt cx="1800035" cy="266700"/>
        </a:xfrm>
      </xdr:grpSpPr>
      <xdr:grpSp>
        <xdr:nvGrpSpPr>
          <xdr:cNvPr id="1479" name="Group 1478">
            <a:extLst>
              <a:ext uri="{FF2B5EF4-FFF2-40B4-BE49-F238E27FC236}">
                <a16:creationId xmlns:a16="http://schemas.microsoft.com/office/drawing/2014/main" id="{00000000-0008-0000-0000-0000C7050000}"/>
              </a:ext>
            </a:extLst>
          </xdr:cNvPr>
          <xdr:cNvGrpSpPr/>
        </xdr:nvGrpSpPr>
        <xdr:grpSpPr>
          <a:xfrm>
            <a:off x="7372350" y="1714500"/>
            <a:ext cx="1799144" cy="216000"/>
            <a:chOff x="7396225" y="1466850"/>
            <a:chExt cx="1800000" cy="216000"/>
          </a:xfrm>
        </xdr:grpSpPr>
        <xdr:sp macro="" textlink="">
          <xdr:nvSpPr>
            <xdr:cNvPr id="1484" name="Group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CC050000}"/>
                </a:ext>
              </a:extLst>
            </xdr:cNvPr>
            <xdr:cNvSpPr/>
          </xdr:nvSpPr>
          <xdr:spPr bwMode="auto">
            <a:xfrm>
              <a:off x="7396225" y="1466850"/>
              <a:ext cx="1800000" cy="216000"/>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485" name="Option Button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CD050000}"/>
                </a:ext>
              </a:extLst>
            </xdr:cNvPr>
            <xdr:cNvSpPr/>
          </xdr:nvSpPr>
          <xdr:spPr bwMode="auto">
            <a:xfrm>
              <a:off x="7583398"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86" name="Option Button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CE050000}"/>
                </a:ext>
              </a:extLst>
            </xdr:cNvPr>
            <xdr:cNvSpPr/>
          </xdr:nvSpPr>
          <xdr:spPr bwMode="auto">
            <a:xfrm>
              <a:off x="8205736" y="1493888"/>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8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CF050000}"/>
                </a:ext>
              </a:extLst>
            </xdr:cNvPr>
            <xdr:cNvSpPr/>
          </xdr:nvSpPr>
          <xdr:spPr bwMode="auto">
            <a:xfrm>
              <a:off x="8806451" y="1484363"/>
              <a:ext cx="1809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mc:AlternateContent xmlns:mc="http://schemas.openxmlformats.org/markup-compatibility/2006">
        <mc:Choice xmlns:a14="http://schemas.microsoft.com/office/drawing/2010/main" Requires="a14">
          <xdr:sp macro="" textlink="">
            <xdr:nvSpPr>
              <xdr:cNvPr id="1442" name="Group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7410452" y="1762125"/>
                <a:ext cx="1761933" cy="219075"/>
              </a:xfrm>
              <a:prstGeom prst="rect">
                <a:avLst/>
              </a:prstGeom>
              <a:noFill/>
              <a:ln w="9525">
                <a:miter lim="800000"/>
                <a:headEnd/>
                <a:tailEnd/>
              </a:ln>
              <a:extLst>
                <a:ext uri="{909E8E84-426E-40DD-AFC4-6F175D3DCCD1}">
                  <a14:hiddenFill>
                    <a:noFill/>
                  </a14:hiddenFill>
                </a:ext>
              </a:extLst>
            </xdr:spPr>
          </xdr:sp>
        </mc:Choice>
        <mc:Fallback/>
      </mc:AlternateContent>
      <mc:AlternateContent xmlns:mc="http://schemas.openxmlformats.org/markup-compatibility/2006">
        <mc:Choice xmlns:a14="http://schemas.microsoft.com/office/drawing/2010/main" Requires="a14">
          <xdr:sp macro="" textlink="">
            <xdr:nvSpPr>
              <xdr:cNvPr id="46" name="Option Button 419" hidden="1">
                <a:extLst>
                  <a:ext uri="{63B3BB69-23CF-44E3-9099-C40C66FF867C}">
                    <a14:compatExt spid="_x0000_s1443"/>
                  </a:ext>
                  <a:ext uri="{FF2B5EF4-FFF2-40B4-BE49-F238E27FC236}">
                    <a16:creationId xmlns:a16="http://schemas.microsoft.com/office/drawing/2014/main" id="{00000000-0008-0000-0000-00002E000000}"/>
                  </a:ext>
                </a:extLst>
              </xdr:cNvPr>
              <xdr:cNvSpPr/>
            </xdr:nvSpPr>
            <xdr:spPr bwMode="auto">
              <a:xfrm>
                <a:off x="76009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44" name="Option Button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8220075" y="17907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445" name="Option Button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8820150" y="1781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38100</xdr:colOff>
          <xdr:row>98</xdr:row>
          <xdr:rowOff>67070</xdr:rowOff>
        </xdr:from>
        <xdr:to>
          <xdr:col>3</xdr:col>
          <xdr:colOff>619125</xdr:colOff>
          <xdr:row>99</xdr:row>
          <xdr:rowOff>395</xdr:rowOff>
        </xdr:to>
        <xdr:grpSp>
          <xdr:nvGrpSpPr>
            <xdr:cNvPr id="1488" name="Group 1487">
              <a:extLst>
                <a:ext uri="{FF2B5EF4-FFF2-40B4-BE49-F238E27FC236}">
                  <a16:creationId xmlns:a16="http://schemas.microsoft.com/office/drawing/2014/main" id="{00000000-0008-0000-0000-0000D0050000}"/>
                </a:ext>
              </a:extLst>
            </xdr:cNvPr>
            <xdr:cNvGrpSpPr/>
          </xdr:nvGrpSpPr>
          <xdr:grpSpPr>
            <a:xfrm>
              <a:off x="7410450" y="31880570"/>
              <a:ext cx="1914525" cy="219075"/>
              <a:chOff x="7400925" y="2038350"/>
              <a:chExt cx="1800225" cy="219075"/>
            </a:xfrm>
          </xdr:grpSpPr>
          <xdr:sp macro="" textlink="">
            <xdr:nvSpPr>
              <xdr:cNvPr id="1446" name="Group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7400925" y="20383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75914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 name="Option Button 424" hidden="1">
                <a:extLst>
                  <a:ext uri="{63B3BB69-23CF-44E3-9099-C40C66FF867C}">
                    <a14:compatExt spid="_x0000_s1448"/>
                  </a:ext>
                  <a:ext uri="{FF2B5EF4-FFF2-40B4-BE49-F238E27FC236}">
                    <a16:creationId xmlns:a16="http://schemas.microsoft.com/office/drawing/2014/main" id="{00000000-0008-0000-0000-00002F000000}"/>
                  </a:ext>
                </a:extLst>
              </xdr:cNvPr>
              <xdr:cNvSpPr/>
            </xdr:nvSpPr>
            <xdr:spPr bwMode="auto">
              <a:xfrm>
                <a:off x="8210550" y="20669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8810625" y="20574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99</xdr:row>
          <xdr:rowOff>63829</xdr:rowOff>
        </xdr:from>
        <xdr:to>
          <xdr:col>3</xdr:col>
          <xdr:colOff>619125</xdr:colOff>
          <xdr:row>99</xdr:row>
          <xdr:rowOff>282904</xdr:rowOff>
        </xdr:to>
        <xdr:grpSp>
          <xdr:nvGrpSpPr>
            <xdr:cNvPr id="1493" name="Group 1492">
              <a:extLst>
                <a:ext uri="{FF2B5EF4-FFF2-40B4-BE49-F238E27FC236}">
                  <a16:creationId xmlns:a16="http://schemas.microsoft.com/office/drawing/2014/main" id="{00000000-0008-0000-0000-0000D5050000}"/>
                </a:ext>
              </a:extLst>
            </xdr:cNvPr>
            <xdr:cNvGrpSpPr/>
          </xdr:nvGrpSpPr>
          <xdr:grpSpPr>
            <a:xfrm>
              <a:off x="7410450" y="32163079"/>
              <a:ext cx="1914525" cy="219075"/>
              <a:chOff x="7553325" y="2190750"/>
              <a:chExt cx="1800225" cy="219075"/>
            </a:xfrm>
          </xdr:grpSpPr>
          <xdr:sp macro="" textlink="">
            <xdr:nvSpPr>
              <xdr:cNvPr id="1450" name="Group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7553325" y="219075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77438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8362950" y="221932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 name="Option Button 429" hidden="1">
                <a:extLst>
                  <a:ext uri="{63B3BB69-23CF-44E3-9099-C40C66FF867C}">
                    <a14:compatExt spid="_x0000_s1453"/>
                  </a:ext>
                  <a:ext uri="{FF2B5EF4-FFF2-40B4-BE49-F238E27FC236}">
                    <a16:creationId xmlns:a16="http://schemas.microsoft.com/office/drawing/2014/main" id="{00000000-0008-0000-0000-000030000000}"/>
                  </a:ext>
                </a:extLst>
              </xdr:cNvPr>
              <xdr:cNvSpPr/>
            </xdr:nvSpPr>
            <xdr:spPr bwMode="auto">
              <a:xfrm>
                <a:off x="8963025" y="220980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102</xdr:row>
          <xdr:rowOff>54106</xdr:rowOff>
        </xdr:from>
        <xdr:to>
          <xdr:col>3</xdr:col>
          <xdr:colOff>619125</xdr:colOff>
          <xdr:row>102</xdr:row>
          <xdr:rowOff>273181</xdr:rowOff>
        </xdr:to>
        <xdr:grpSp>
          <xdr:nvGrpSpPr>
            <xdr:cNvPr id="1498" name="Group 1497">
              <a:extLst>
                <a:ext uri="{FF2B5EF4-FFF2-40B4-BE49-F238E27FC236}">
                  <a16:creationId xmlns:a16="http://schemas.microsoft.com/office/drawing/2014/main" id="{00000000-0008-0000-0000-0000DA050000}"/>
                </a:ext>
              </a:extLst>
            </xdr:cNvPr>
            <xdr:cNvGrpSpPr/>
          </xdr:nvGrpSpPr>
          <xdr:grpSpPr>
            <a:xfrm>
              <a:off x="7410450" y="33010606"/>
              <a:ext cx="1914525" cy="219075"/>
              <a:chOff x="12182475" y="2895600"/>
              <a:chExt cx="1800225" cy="219075"/>
            </a:xfrm>
          </xdr:grpSpPr>
          <xdr:sp macro="" textlink="">
            <xdr:nvSpPr>
              <xdr:cNvPr id="1454" name="Group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101</xdr:row>
          <xdr:rowOff>57347</xdr:rowOff>
        </xdr:from>
        <xdr:to>
          <xdr:col>3</xdr:col>
          <xdr:colOff>619125</xdr:colOff>
          <xdr:row>101</xdr:row>
          <xdr:rowOff>276422</xdr:rowOff>
        </xdr:to>
        <xdr:grpSp>
          <xdr:nvGrpSpPr>
            <xdr:cNvPr id="1503" name="Group 1502">
              <a:extLst>
                <a:ext uri="{FF2B5EF4-FFF2-40B4-BE49-F238E27FC236}">
                  <a16:creationId xmlns:a16="http://schemas.microsoft.com/office/drawing/2014/main" id="{00000000-0008-0000-0000-0000DF050000}"/>
                </a:ext>
              </a:extLst>
            </xdr:cNvPr>
            <xdr:cNvGrpSpPr/>
          </xdr:nvGrpSpPr>
          <xdr:grpSpPr>
            <a:xfrm>
              <a:off x="7410450" y="32728097"/>
              <a:ext cx="1914525" cy="219075"/>
              <a:chOff x="12182475" y="2895600"/>
              <a:chExt cx="1800225" cy="219075"/>
            </a:xfrm>
          </xdr:grpSpPr>
          <xdr:sp macro="" textlink="">
            <xdr:nvSpPr>
              <xdr:cNvPr id="49" name="Group Box 434" hidden="1">
                <a:extLst>
                  <a:ext uri="{63B3BB69-23CF-44E3-9099-C40C66FF867C}">
                    <a14:compatExt spid="_x0000_s1458"/>
                  </a:ext>
                  <a:ext uri="{FF2B5EF4-FFF2-40B4-BE49-F238E27FC236}">
                    <a16:creationId xmlns:a16="http://schemas.microsoft.com/office/drawing/2014/main" id="{00000000-0008-0000-0000-00003100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100</xdr:row>
          <xdr:rowOff>60588</xdr:rowOff>
        </xdr:from>
        <xdr:to>
          <xdr:col>3</xdr:col>
          <xdr:colOff>619125</xdr:colOff>
          <xdr:row>100</xdr:row>
          <xdr:rowOff>279663</xdr:rowOff>
        </xdr:to>
        <xdr:grpSp>
          <xdr:nvGrpSpPr>
            <xdr:cNvPr id="1508" name="Group 1507">
              <a:extLst>
                <a:ext uri="{FF2B5EF4-FFF2-40B4-BE49-F238E27FC236}">
                  <a16:creationId xmlns:a16="http://schemas.microsoft.com/office/drawing/2014/main" id="{00000000-0008-0000-0000-0000E4050000}"/>
                </a:ext>
              </a:extLst>
            </xdr:cNvPr>
            <xdr:cNvGrpSpPr/>
          </xdr:nvGrpSpPr>
          <xdr:grpSpPr>
            <a:xfrm>
              <a:off x="7410450" y="32445588"/>
              <a:ext cx="1914525" cy="219075"/>
              <a:chOff x="12182475" y="2895600"/>
              <a:chExt cx="1800225" cy="219075"/>
            </a:xfrm>
          </xdr:grpSpPr>
          <xdr:sp macro="" textlink="">
            <xdr:nvSpPr>
              <xdr:cNvPr id="1462" name="Group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12182475" y="2895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464" name="Option Button 439" hidden="1">
                <a:extLst>
                  <a:ext uri="{63B3BB69-23CF-44E3-9099-C40C66FF867C}">
                    <a14:compatExt spid="_x0000_s1463"/>
                  </a:ext>
                  <a:ext uri="{FF2B5EF4-FFF2-40B4-BE49-F238E27FC236}">
                    <a16:creationId xmlns:a16="http://schemas.microsoft.com/office/drawing/2014/main" id="{00000000-0008-0000-0000-0000B8050000}"/>
                  </a:ext>
                </a:extLst>
              </xdr:cNvPr>
              <xdr:cNvSpPr/>
            </xdr:nvSpPr>
            <xdr:spPr bwMode="auto">
              <a:xfrm>
                <a:off x="123729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 name="Option Button 440" hidden="1">
                <a:extLst>
                  <a:ext uri="{63B3BB69-23CF-44E3-9099-C40C66FF867C}">
                    <a14:compatExt spid="_x0000_s1464"/>
                  </a:ext>
                  <a:ext uri="{FF2B5EF4-FFF2-40B4-BE49-F238E27FC236}">
                    <a16:creationId xmlns:a16="http://schemas.microsoft.com/office/drawing/2014/main" id="{00000000-0008-0000-0000-0000B9050000}"/>
                  </a:ext>
                </a:extLst>
              </xdr:cNvPr>
              <xdr:cNvSpPr/>
            </xdr:nvSpPr>
            <xdr:spPr bwMode="auto">
              <a:xfrm>
                <a:off x="12992100" y="2924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 name="Option Button 441" hidden="1">
                <a:extLst>
                  <a:ext uri="{63B3BB69-23CF-44E3-9099-C40C66FF867C}">
                    <a14:compatExt spid="_x0000_s1465"/>
                  </a:ext>
                  <a:ext uri="{FF2B5EF4-FFF2-40B4-BE49-F238E27FC236}">
                    <a16:creationId xmlns:a16="http://schemas.microsoft.com/office/drawing/2014/main" id="{00000000-0008-0000-0000-0000BA050000}"/>
                  </a:ext>
                </a:extLst>
              </xdr:cNvPr>
              <xdr:cNvSpPr/>
            </xdr:nvSpPr>
            <xdr:spPr bwMode="auto">
              <a:xfrm>
                <a:off x="13592175" y="2914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30773</xdr:colOff>
          <xdr:row>104</xdr:row>
          <xdr:rowOff>44841</xdr:rowOff>
        </xdr:from>
        <xdr:to>
          <xdr:col>3</xdr:col>
          <xdr:colOff>611798</xdr:colOff>
          <xdr:row>104</xdr:row>
          <xdr:rowOff>260841</xdr:rowOff>
        </xdr:to>
        <xdr:grpSp>
          <xdr:nvGrpSpPr>
            <xdr:cNvPr id="1523" name="Group 1522">
              <a:extLst>
                <a:ext uri="{FF2B5EF4-FFF2-40B4-BE49-F238E27FC236}">
                  <a16:creationId xmlns:a16="http://schemas.microsoft.com/office/drawing/2014/main" id="{00000000-0008-0000-0000-0000F3050000}"/>
                </a:ext>
              </a:extLst>
            </xdr:cNvPr>
            <xdr:cNvGrpSpPr/>
          </xdr:nvGrpSpPr>
          <xdr:grpSpPr>
            <a:xfrm>
              <a:off x="7403123" y="33572841"/>
              <a:ext cx="1914525" cy="216000"/>
              <a:chOff x="7401150" y="33802755"/>
              <a:chExt cx="1921094" cy="216000"/>
            </a:xfrm>
          </xdr:grpSpPr>
          <xdr:sp macro="" textlink="">
            <xdr:nvSpPr>
              <xdr:cNvPr id="1467" name="Group Box 442" hidden="1">
                <a:extLst>
                  <a:ext uri="{63B3BB69-23CF-44E3-9099-C40C66FF867C}">
                    <a14:compatExt spid="_x0000_s1466"/>
                  </a:ext>
                  <a:ext uri="{FF2B5EF4-FFF2-40B4-BE49-F238E27FC236}">
                    <a16:creationId xmlns:a16="http://schemas.microsoft.com/office/drawing/2014/main" id="{00000000-0008-0000-0000-0000BB050000}"/>
                  </a:ext>
                </a:extLst>
              </xdr:cNvPr>
              <xdr:cNvSpPr/>
            </xdr:nvSpPr>
            <xdr:spPr bwMode="auto">
              <a:xfrm>
                <a:off x="7401150" y="33802755"/>
                <a:ext cx="1921094" cy="216000"/>
              </a:xfrm>
              <a:prstGeom prst="rect">
                <a:avLst/>
              </a:prstGeom>
              <a:noFill/>
              <a:ln w="9525">
                <a:miter lim="800000"/>
                <a:headEnd/>
                <a:tailEnd/>
              </a:ln>
              <a:extLst>
                <a:ext uri="{909E8E84-426E-40DD-AFC4-6F175D3DCCD1}">
                  <a14:hiddenFill>
                    <a:noFill/>
                  </a14:hiddenFill>
                </a:ext>
              </a:extLst>
            </xdr:spPr>
          </xdr:sp>
          <xdr:sp macro="" textlink="">
            <xdr:nvSpPr>
              <xdr:cNvPr id="1469" name="Option Button 443" hidden="1">
                <a:extLst>
                  <a:ext uri="{63B3BB69-23CF-44E3-9099-C40C66FF867C}">
                    <a14:compatExt spid="_x0000_s1467"/>
                  </a:ext>
                  <a:ext uri="{FF2B5EF4-FFF2-40B4-BE49-F238E27FC236}">
                    <a16:creationId xmlns:a16="http://schemas.microsoft.com/office/drawing/2014/main" id="{00000000-0008-0000-0000-0000BD050000}"/>
                  </a:ext>
                </a:extLst>
              </xdr:cNvPr>
              <xdr:cNvSpPr/>
            </xdr:nvSpPr>
            <xdr:spPr bwMode="auto">
              <a:xfrm>
                <a:off x="7604442" y="33854594"/>
                <a:ext cx="193126" cy="118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0" name="Option Button 444" hidden="1">
                <a:extLst>
                  <a:ext uri="{63B3BB69-23CF-44E3-9099-C40C66FF867C}">
                    <a14:compatExt spid="_x0000_s1468"/>
                  </a:ext>
                  <a:ext uri="{FF2B5EF4-FFF2-40B4-BE49-F238E27FC236}">
                    <a16:creationId xmlns:a16="http://schemas.microsoft.com/office/drawing/2014/main" id="{00000000-0008-0000-0000-0000BE050000}"/>
                  </a:ext>
                </a:extLst>
              </xdr:cNvPr>
              <xdr:cNvSpPr/>
            </xdr:nvSpPr>
            <xdr:spPr bwMode="auto">
              <a:xfrm>
                <a:off x="8265136" y="33860806"/>
                <a:ext cx="193126" cy="118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1" name="Option Button 445" hidden="1">
                <a:extLst>
                  <a:ext uri="{63B3BB69-23CF-44E3-9099-C40C66FF867C}">
                    <a14:compatExt spid="_x0000_s1469"/>
                  </a:ext>
                  <a:ext uri="{FF2B5EF4-FFF2-40B4-BE49-F238E27FC236}">
                    <a16:creationId xmlns:a16="http://schemas.microsoft.com/office/drawing/2014/main" id="{00000000-0008-0000-0000-0000BF050000}"/>
                  </a:ext>
                </a:extLst>
              </xdr:cNvPr>
              <xdr:cNvSpPr/>
            </xdr:nvSpPr>
            <xdr:spPr bwMode="auto">
              <a:xfrm>
                <a:off x="8905501" y="33854594"/>
                <a:ext cx="193126" cy="118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103</xdr:row>
          <xdr:rowOff>50865</xdr:rowOff>
        </xdr:from>
        <xdr:to>
          <xdr:col>3</xdr:col>
          <xdr:colOff>619125</xdr:colOff>
          <xdr:row>103</xdr:row>
          <xdr:rowOff>269940</xdr:rowOff>
        </xdr:to>
        <xdr:grpSp>
          <xdr:nvGrpSpPr>
            <xdr:cNvPr id="1518" name="Group 1517">
              <a:extLst>
                <a:ext uri="{FF2B5EF4-FFF2-40B4-BE49-F238E27FC236}">
                  <a16:creationId xmlns:a16="http://schemas.microsoft.com/office/drawing/2014/main" id="{00000000-0008-0000-0000-0000EE050000}"/>
                </a:ext>
              </a:extLst>
            </xdr:cNvPr>
            <xdr:cNvGrpSpPr/>
          </xdr:nvGrpSpPr>
          <xdr:grpSpPr>
            <a:xfrm>
              <a:off x="7410450" y="33293115"/>
              <a:ext cx="1914525" cy="219075"/>
              <a:chOff x="12182475" y="4419600"/>
              <a:chExt cx="1800225" cy="219075"/>
            </a:xfrm>
          </xdr:grpSpPr>
          <xdr:sp macro="" textlink="">
            <xdr:nvSpPr>
              <xdr:cNvPr id="1082" name="Group Box 446" hidden="1">
                <a:extLst>
                  <a:ext uri="{63B3BB69-23CF-44E3-9099-C40C66FF867C}">
                    <a14:compatExt spid="_x0000_s1470"/>
                  </a:ext>
                  <a:ext uri="{FF2B5EF4-FFF2-40B4-BE49-F238E27FC236}">
                    <a16:creationId xmlns:a16="http://schemas.microsoft.com/office/drawing/2014/main" id="{00000000-0008-0000-0000-00003A040000}"/>
                  </a:ext>
                </a:extLst>
              </xdr:cNvPr>
              <xdr:cNvSpPr/>
            </xdr:nvSpPr>
            <xdr:spPr bwMode="auto">
              <a:xfrm>
                <a:off x="12182475" y="4419600"/>
                <a:ext cx="1800225" cy="219075"/>
              </a:xfrm>
              <a:prstGeom prst="rect">
                <a:avLst/>
              </a:prstGeom>
              <a:noFill/>
              <a:ln w="9525">
                <a:miter lim="800000"/>
                <a:headEnd/>
                <a:tailEnd/>
              </a:ln>
              <a:extLst>
                <a:ext uri="{909E8E84-426E-40DD-AFC4-6F175D3DCCD1}">
                  <a14:hiddenFill>
                    <a:noFill/>
                  </a14:hiddenFill>
                </a:ext>
              </a:extLst>
            </xdr:spPr>
          </xdr:sp>
          <xdr:sp macro="" textlink="">
            <xdr:nvSpPr>
              <xdr:cNvPr id="1083" name="Option Button 447" hidden="1">
                <a:extLst>
                  <a:ext uri="{63B3BB69-23CF-44E3-9099-C40C66FF867C}">
                    <a14:compatExt spid="_x0000_s1471"/>
                  </a:ext>
                  <a:ext uri="{FF2B5EF4-FFF2-40B4-BE49-F238E27FC236}">
                    <a16:creationId xmlns:a16="http://schemas.microsoft.com/office/drawing/2014/main" id="{00000000-0008-0000-0000-00003B040000}"/>
                  </a:ext>
                </a:extLst>
              </xdr:cNvPr>
              <xdr:cNvSpPr/>
            </xdr:nvSpPr>
            <xdr:spPr bwMode="auto">
              <a:xfrm>
                <a:off x="123729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12992100" y="4448175"/>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 name="Option Button 449" hidden="1">
                <a:extLst>
                  <a:ext uri="{63B3BB69-23CF-44E3-9099-C40C66FF867C}">
                    <a14:compatExt spid="_x0000_s1473"/>
                  </a:ext>
                  <a:ext uri="{FF2B5EF4-FFF2-40B4-BE49-F238E27FC236}">
                    <a16:creationId xmlns:a16="http://schemas.microsoft.com/office/drawing/2014/main" id="{00000000-0008-0000-0000-00003C040000}"/>
                  </a:ext>
                </a:extLst>
              </xdr:cNvPr>
              <xdr:cNvSpPr/>
            </xdr:nvSpPr>
            <xdr:spPr bwMode="auto">
              <a:xfrm>
                <a:off x="13592175" y="4438650"/>
                <a:ext cx="18097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52387</xdr:colOff>
      <xdr:row>3</xdr:row>
      <xdr:rowOff>66676</xdr:rowOff>
    </xdr:from>
    <xdr:to>
      <xdr:col>7</xdr:col>
      <xdr:colOff>1857375</xdr:colOff>
      <xdr:row>3</xdr:row>
      <xdr:rowOff>2524126</xdr:rowOff>
    </xdr:to>
    <xdr:graphicFrame macro="">
      <xdr:nvGraphicFramePr>
        <xdr:cNvPr id="18" name="Chart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13</xdr:row>
      <xdr:rowOff>76200</xdr:rowOff>
    </xdr:from>
    <xdr:to>
      <xdr:col>3</xdr:col>
      <xdr:colOff>1838325</xdr:colOff>
      <xdr:row>13</xdr:row>
      <xdr:rowOff>1581149</xdr:rowOff>
    </xdr:to>
    <xdr:graphicFrame macro="">
      <xdr:nvGraphicFramePr>
        <xdr:cNvPr id="35" name="Chart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19</xdr:row>
      <xdr:rowOff>95250</xdr:rowOff>
    </xdr:from>
    <xdr:to>
      <xdr:col>3</xdr:col>
      <xdr:colOff>1838325</xdr:colOff>
      <xdr:row>19</xdr:row>
      <xdr:rowOff>1600199</xdr:rowOff>
    </xdr:to>
    <xdr:graphicFrame macro="">
      <xdr:nvGraphicFramePr>
        <xdr:cNvPr id="36" name="Chart 35">
          <a:extLst>
            <a:ext uri="{FF2B5EF4-FFF2-40B4-BE49-F238E27FC236}">
              <a16:creationId xmlns:a16="http://schemas.microsoft.com/office/drawing/2014/main"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DB4F-E325-452E-B7D3-71BF5BE5D13F}">
  <sheetPr codeName="Sheet1"/>
  <dimension ref="A1:F106"/>
  <sheetViews>
    <sheetView topLeftCell="A76" zoomScaleNormal="100" workbookViewId="0">
      <selection activeCell="I11" sqref="I11"/>
    </sheetView>
  </sheetViews>
  <sheetFormatPr defaultRowHeight="15" x14ac:dyDescent="0.25"/>
  <cols>
    <col min="1" max="1" width="110.5703125" bestFit="1" customWidth="1"/>
    <col min="2" max="4" width="10" customWidth="1"/>
    <col min="5" max="5" width="3.7109375" hidden="1" customWidth="1"/>
    <col min="6" max="6" width="7.140625" hidden="1" customWidth="1"/>
  </cols>
  <sheetData>
    <row r="1" spans="1:6" x14ac:dyDescent="0.25">
      <c r="A1" t="s">
        <v>0</v>
      </c>
    </row>
    <row r="2" spans="1:6" x14ac:dyDescent="0.25">
      <c r="A2" s="2" t="s">
        <v>14</v>
      </c>
      <c r="B2" t="s">
        <v>13</v>
      </c>
      <c r="C2" t="s">
        <v>12</v>
      </c>
      <c r="D2" t="s">
        <v>11</v>
      </c>
    </row>
    <row r="3" spans="1:6" ht="60" x14ac:dyDescent="0.25">
      <c r="A3" s="1" t="s">
        <v>15</v>
      </c>
      <c r="B3" s="4"/>
      <c r="C3" s="4"/>
      <c r="D3" s="4"/>
      <c r="E3" s="5" t="s">
        <v>108</v>
      </c>
      <c r="F3" s="5" t="s">
        <v>109</v>
      </c>
    </row>
    <row r="4" spans="1:6" ht="22.5" customHeight="1" x14ac:dyDescent="0.25">
      <c r="A4" t="s">
        <v>1</v>
      </c>
      <c r="E4">
        <v>1</v>
      </c>
      <c r="F4" s="9">
        <f>IF(E4=1, "0", IF(E4=2,"1", IF(E4=3, "3")))*3.33</f>
        <v>0</v>
      </c>
    </row>
    <row r="5" spans="1:6" ht="22.5" customHeight="1" x14ac:dyDescent="0.25">
      <c r="A5" t="s">
        <v>2</v>
      </c>
      <c r="E5">
        <v>1</v>
      </c>
      <c r="F5" s="9">
        <f t="shared" ref="F5:F13" si="0">IF(E5=1, "0", IF(E5=2,"1", IF(E5=3, "3")))*3.33</f>
        <v>0</v>
      </c>
    </row>
    <row r="6" spans="1:6" ht="22.5" customHeight="1" x14ac:dyDescent="0.25">
      <c r="A6" t="s">
        <v>3</v>
      </c>
      <c r="E6">
        <v>1</v>
      </c>
      <c r="F6" s="9">
        <f t="shared" si="0"/>
        <v>0</v>
      </c>
    </row>
    <row r="7" spans="1:6" ht="22.5" customHeight="1" x14ac:dyDescent="0.25">
      <c r="A7" t="s">
        <v>4</v>
      </c>
      <c r="E7">
        <v>1</v>
      </c>
      <c r="F7" s="9">
        <f t="shared" si="0"/>
        <v>0</v>
      </c>
    </row>
    <row r="8" spans="1:6" ht="22.5" customHeight="1" x14ac:dyDescent="0.25">
      <c r="A8" t="s">
        <v>5</v>
      </c>
      <c r="E8">
        <v>1</v>
      </c>
      <c r="F8" s="9">
        <f t="shared" si="0"/>
        <v>0</v>
      </c>
    </row>
    <row r="9" spans="1:6" ht="22.5" customHeight="1" x14ac:dyDescent="0.25">
      <c r="A9" t="s">
        <v>6</v>
      </c>
      <c r="E9">
        <v>1</v>
      </c>
      <c r="F9" s="9">
        <f t="shared" si="0"/>
        <v>0</v>
      </c>
    </row>
    <row r="10" spans="1:6" ht="22.5" customHeight="1" x14ac:dyDescent="0.25">
      <c r="A10" t="s">
        <v>7</v>
      </c>
      <c r="E10">
        <v>1</v>
      </c>
      <c r="F10" s="9">
        <f t="shared" si="0"/>
        <v>0</v>
      </c>
    </row>
    <row r="11" spans="1:6" ht="22.5" customHeight="1" x14ac:dyDescent="0.25">
      <c r="A11" t="s">
        <v>8</v>
      </c>
      <c r="E11">
        <v>1</v>
      </c>
      <c r="F11" s="9">
        <f t="shared" si="0"/>
        <v>0</v>
      </c>
    </row>
    <row r="12" spans="1:6" ht="22.5" customHeight="1" x14ac:dyDescent="0.25">
      <c r="A12" t="s">
        <v>9</v>
      </c>
      <c r="E12">
        <v>1</v>
      </c>
      <c r="F12" s="9">
        <f t="shared" si="0"/>
        <v>0</v>
      </c>
    </row>
    <row r="13" spans="1:6" ht="22.5" customHeight="1" x14ac:dyDescent="0.25">
      <c r="A13" t="s">
        <v>10</v>
      </c>
      <c r="E13">
        <v>1</v>
      </c>
      <c r="F13" s="9">
        <f t="shared" si="0"/>
        <v>0</v>
      </c>
    </row>
    <row r="14" spans="1:6" x14ac:dyDescent="0.25">
      <c r="F14" s="9">
        <f>SUM(F4:F13)</f>
        <v>0</v>
      </c>
    </row>
    <row r="15" spans="1:6" x14ac:dyDescent="0.25">
      <c r="A15" s="2" t="s">
        <v>16</v>
      </c>
    </row>
    <row r="16" spans="1:6" ht="75" x14ac:dyDescent="0.25">
      <c r="A16" s="1" t="s">
        <v>17</v>
      </c>
      <c r="B16" s="4">
        <v>0</v>
      </c>
      <c r="C16" s="4">
        <v>1</v>
      </c>
      <c r="D16" s="4">
        <v>2</v>
      </c>
      <c r="E16" s="5" t="s">
        <v>108</v>
      </c>
      <c r="F16" s="5" t="s">
        <v>109</v>
      </c>
    </row>
    <row r="17" spans="1:6" ht="23.25" customHeight="1" x14ac:dyDescent="0.25">
      <c r="A17" t="s">
        <v>18</v>
      </c>
      <c r="E17">
        <v>1</v>
      </c>
      <c r="F17" s="9">
        <f>IF(E17=1, "0", IF(E17=2,"1", IF(E17=3, "3")))*3.33</f>
        <v>0</v>
      </c>
    </row>
    <row r="18" spans="1:6" ht="23.25" customHeight="1" x14ac:dyDescent="0.25">
      <c r="A18" t="s">
        <v>19</v>
      </c>
      <c r="E18">
        <v>1</v>
      </c>
      <c r="F18" s="9">
        <f t="shared" ref="F18:F26" si="1">IF(E18=1, "0", IF(E18=2,"1", IF(E18=3, "3")))*3.33</f>
        <v>0</v>
      </c>
    </row>
    <row r="19" spans="1:6" ht="23.25" customHeight="1" x14ac:dyDescent="0.25">
      <c r="A19" t="s">
        <v>20</v>
      </c>
      <c r="E19">
        <v>1</v>
      </c>
      <c r="F19" s="9">
        <f t="shared" si="1"/>
        <v>0</v>
      </c>
    </row>
    <row r="20" spans="1:6" ht="23.25" customHeight="1" x14ac:dyDescent="0.25">
      <c r="A20" t="s">
        <v>21</v>
      </c>
      <c r="E20">
        <v>1</v>
      </c>
      <c r="F20" s="9">
        <f t="shared" si="1"/>
        <v>0</v>
      </c>
    </row>
    <row r="21" spans="1:6" ht="23.25" customHeight="1" x14ac:dyDescent="0.25">
      <c r="A21" t="s">
        <v>22</v>
      </c>
      <c r="E21">
        <v>1</v>
      </c>
      <c r="F21" s="9">
        <f t="shared" si="1"/>
        <v>0</v>
      </c>
    </row>
    <row r="22" spans="1:6" ht="23.25" customHeight="1" x14ac:dyDescent="0.25">
      <c r="A22" t="s">
        <v>23</v>
      </c>
      <c r="E22">
        <v>1</v>
      </c>
      <c r="F22" s="9">
        <f t="shared" si="1"/>
        <v>0</v>
      </c>
    </row>
    <row r="23" spans="1:6" ht="23.25" customHeight="1" x14ac:dyDescent="0.25">
      <c r="A23" t="s">
        <v>24</v>
      </c>
      <c r="E23">
        <v>1</v>
      </c>
      <c r="F23" s="9">
        <f t="shared" si="1"/>
        <v>0</v>
      </c>
    </row>
    <row r="24" spans="1:6" ht="23.25" customHeight="1" x14ac:dyDescent="0.25">
      <c r="A24" t="s">
        <v>25</v>
      </c>
      <c r="E24">
        <v>1</v>
      </c>
      <c r="F24" s="9">
        <f t="shared" si="1"/>
        <v>0</v>
      </c>
    </row>
    <row r="25" spans="1:6" ht="23.25" customHeight="1" x14ac:dyDescent="0.25">
      <c r="A25" t="s">
        <v>26</v>
      </c>
      <c r="E25">
        <v>1</v>
      </c>
      <c r="F25" s="9">
        <f t="shared" si="1"/>
        <v>0</v>
      </c>
    </row>
    <row r="26" spans="1:6" ht="23.25" customHeight="1" x14ac:dyDescent="0.25">
      <c r="A26" t="s">
        <v>27</v>
      </c>
      <c r="E26">
        <v>1</v>
      </c>
      <c r="F26" s="9">
        <f t="shared" si="1"/>
        <v>0</v>
      </c>
    </row>
    <row r="27" spans="1:6" x14ac:dyDescent="0.25">
      <c r="F27" s="9">
        <f>SUM(F17:F26)</f>
        <v>0</v>
      </c>
    </row>
    <row r="28" spans="1:6" x14ac:dyDescent="0.25">
      <c r="A28" s="2" t="s">
        <v>28</v>
      </c>
    </row>
    <row r="29" spans="1:6" ht="75" x14ac:dyDescent="0.25">
      <c r="A29" s="1" t="s">
        <v>29</v>
      </c>
      <c r="B29" s="4">
        <v>0</v>
      </c>
      <c r="C29" s="4">
        <v>1</v>
      </c>
      <c r="D29" s="4">
        <v>2</v>
      </c>
      <c r="E29" s="5" t="s">
        <v>108</v>
      </c>
      <c r="F29" s="5" t="s">
        <v>109</v>
      </c>
    </row>
    <row r="30" spans="1:6" ht="22.5" customHeight="1" x14ac:dyDescent="0.25">
      <c r="A30" t="s">
        <v>30</v>
      </c>
      <c r="E30">
        <v>1</v>
      </c>
      <c r="F30" s="9">
        <f>IF(E30=1, "0", IF(E30=2,"1", IF(E30=3, "3")))*3.33</f>
        <v>0</v>
      </c>
    </row>
    <row r="31" spans="1:6" ht="22.5" customHeight="1" x14ac:dyDescent="0.25">
      <c r="A31" t="s">
        <v>31</v>
      </c>
      <c r="E31">
        <v>1</v>
      </c>
      <c r="F31" s="9">
        <f t="shared" ref="F31:F39" si="2">IF(E31=1, "0", IF(E31=2,"1", IF(E31=3, "3")))*3.33</f>
        <v>0</v>
      </c>
    </row>
    <row r="32" spans="1:6" ht="22.5" customHeight="1" x14ac:dyDescent="0.25">
      <c r="A32" t="s">
        <v>32</v>
      </c>
      <c r="E32">
        <v>1</v>
      </c>
      <c r="F32" s="9">
        <f t="shared" si="2"/>
        <v>0</v>
      </c>
    </row>
    <row r="33" spans="1:6" ht="22.5" customHeight="1" x14ac:dyDescent="0.25">
      <c r="A33" t="s">
        <v>33</v>
      </c>
      <c r="E33">
        <v>1</v>
      </c>
      <c r="F33" s="9">
        <f t="shared" si="2"/>
        <v>0</v>
      </c>
    </row>
    <row r="34" spans="1:6" ht="22.5" customHeight="1" x14ac:dyDescent="0.25">
      <c r="A34" t="s">
        <v>34</v>
      </c>
      <c r="E34">
        <v>1</v>
      </c>
      <c r="F34" s="9">
        <f t="shared" si="2"/>
        <v>0</v>
      </c>
    </row>
    <row r="35" spans="1:6" ht="22.5" customHeight="1" x14ac:dyDescent="0.25">
      <c r="A35" t="s">
        <v>35</v>
      </c>
      <c r="E35">
        <v>1</v>
      </c>
      <c r="F35" s="9">
        <f t="shared" si="2"/>
        <v>0</v>
      </c>
    </row>
    <row r="36" spans="1:6" ht="22.5" customHeight="1" x14ac:dyDescent="0.25">
      <c r="A36" t="s">
        <v>36</v>
      </c>
      <c r="E36">
        <v>1</v>
      </c>
      <c r="F36" s="9">
        <f t="shared" si="2"/>
        <v>0</v>
      </c>
    </row>
    <row r="37" spans="1:6" ht="22.5" customHeight="1" x14ac:dyDescent="0.25">
      <c r="A37" t="s">
        <v>37</v>
      </c>
      <c r="E37">
        <v>1</v>
      </c>
      <c r="F37" s="9">
        <f t="shared" si="2"/>
        <v>0</v>
      </c>
    </row>
    <row r="38" spans="1:6" ht="22.5" customHeight="1" x14ac:dyDescent="0.25">
      <c r="A38" t="s">
        <v>38</v>
      </c>
      <c r="E38">
        <v>1</v>
      </c>
      <c r="F38" s="9">
        <f t="shared" si="2"/>
        <v>0</v>
      </c>
    </row>
    <row r="39" spans="1:6" ht="22.5" customHeight="1" x14ac:dyDescent="0.25">
      <c r="A39" t="s">
        <v>39</v>
      </c>
      <c r="E39">
        <v>1</v>
      </c>
      <c r="F39" s="9">
        <f t="shared" si="2"/>
        <v>0</v>
      </c>
    </row>
    <row r="40" spans="1:6" x14ac:dyDescent="0.25">
      <c r="F40" s="9">
        <f>SUM(F30:F39)</f>
        <v>0</v>
      </c>
    </row>
    <row r="41" spans="1:6" x14ac:dyDescent="0.25">
      <c r="A41" s="2" t="s">
        <v>40</v>
      </c>
    </row>
    <row r="42" spans="1:6" ht="90" x14ac:dyDescent="0.25">
      <c r="A42" s="1" t="s">
        <v>41</v>
      </c>
      <c r="B42" s="4">
        <v>0</v>
      </c>
      <c r="C42" s="4">
        <v>1</v>
      </c>
      <c r="D42" s="4">
        <v>2</v>
      </c>
      <c r="E42" s="5" t="s">
        <v>108</v>
      </c>
      <c r="F42" s="5" t="s">
        <v>109</v>
      </c>
    </row>
    <row r="43" spans="1:6" ht="22.5" customHeight="1" x14ac:dyDescent="0.25">
      <c r="A43" t="s">
        <v>42</v>
      </c>
      <c r="E43">
        <v>1</v>
      </c>
      <c r="F43" s="9">
        <f>IF(E43=1, "0", IF(E43=2,"1", IF(E43=3, "3")))*3.33</f>
        <v>0</v>
      </c>
    </row>
    <row r="44" spans="1:6" ht="22.5" customHeight="1" x14ac:dyDescent="0.25">
      <c r="A44" t="s">
        <v>43</v>
      </c>
      <c r="E44">
        <v>1</v>
      </c>
      <c r="F44" s="9">
        <f t="shared" ref="F44:F52" si="3">IF(E44=1, "0", IF(E44=2,"1", IF(E44=3, "3")))*3.33</f>
        <v>0</v>
      </c>
    </row>
    <row r="45" spans="1:6" ht="22.5" customHeight="1" x14ac:dyDescent="0.25">
      <c r="A45" t="s">
        <v>44</v>
      </c>
      <c r="E45">
        <v>1</v>
      </c>
      <c r="F45" s="9">
        <f t="shared" si="3"/>
        <v>0</v>
      </c>
    </row>
    <row r="46" spans="1:6" ht="22.5" customHeight="1" x14ac:dyDescent="0.25">
      <c r="A46" t="s">
        <v>45</v>
      </c>
      <c r="E46">
        <v>1</v>
      </c>
      <c r="F46" s="9">
        <f t="shared" si="3"/>
        <v>0</v>
      </c>
    </row>
    <row r="47" spans="1:6" ht="22.5" customHeight="1" x14ac:dyDescent="0.25">
      <c r="A47" t="s">
        <v>46</v>
      </c>
      <c r="E47">
        <v>1</v>
      </c>
      <c r="F47" s="9">
        <f t="shared" si="3"/>
        <v>0</v>
      </c>
    </row>
    <row r="48" spans="1:6" ht="22.5" customHeight="1" x14ac:dyDescent="0.25">
      <c r="A48" t="s">
        <v>47</v>
      </c>
      <c r="E48">
        <v>1</v>
      </c>
      <c r="F48" s="9">
        <f t="shared" si="3"/>
        <v>0</v>
      </c>
    </row>
    <row r="49" spans="1:6" ht="22.5" customHeight="1" x14ac:dyDescent="0.25">
      <c r="A49" t="s">
        <v>48</v>
      </c>
      <c r="E49">
        <v>1</v>
      </c>
      <c r="F49" s="9">
        <f t="shared" si="3"/>
        <v>0</v>
      </c>
    </row>
    <row r="50" spans="1:6" ht="22.5" customHeight="1" x14ac:dyDescent="0.25">
      <c r="A50" t="s">
        <v>49</v>
      </c>
      <c r="E50">
        <v>1</v>
      </c>
      <c r="F50" s="9">
        <f t="shared" si="3"/>
        <v>0</v>
      </c>
    </row>
    <row r="51" spans="1:6" ht="22.5" customHeight="1" x14ac:dyDescent="0.25">
      <c r="A51" t="s">
        <v>50</v>
      </c>
      <c r="E51">
        <v>1</v>
      </c>
      <c r="F51" s="9">
        <f t="shared" si="3"/>
        <v>0</v>
      </c>
    </row>
    <row r="52" spans="1:6" ht="22.5" customHeight="1" x14ac:dyDescent="0.25">
      <c r="A52" t="s">
        <v>51</v>
      </c>
      <c r="E52">
        <v>1</v>
      </c>
      <c r="F52" s="9">
        <f t="shared" si="3"/>
        <v>0</v>
      </c>
    </row>
    <row r="53" spans="1:6" x14ac:dyDescent="0.25">
      <c r="F53" s="9">
        <f>SUM(F43:F52)</f>
        <v>0</v>
      </c>
    </row>
    <row r="55" spans="1:6" x14ac:dyDescent="0.25">
      <c r="A55" s="2" t="s">
        <v>52</v>
      </c>
    </row>
    <row r="56" spans="1:6" ht="75" x14ac:dyDescent="0.25">
      <c r="A56" s="1" t="s">
        <v>53</v>
      </c>
      <c r="B56" s="4">
        <v>0</v>
      </c>
      <c r="C56" s="4">
        <v>1</v>
      </c>
      <c r="D56" s="4">
        <v>2</v>
      </c>
      <c r="E56" s="5" t="s">
        <v>108</v>
      </c>
      <c r="F56" s="5" t="s">
        <v>109</v>
      </c>
    </row>
    <row r="57" spans="1:6" ht="22.5" customHeight="1" x14ac:dyDescent="0.25">
      <c r="A57" t="s">
        <v>54</v>
      </c>
      <c r="E57">
        <v>1</v>
      </c>
      <c r="F57" s="9">
        <f>IF(E57=1, "0", IF(E57=2,"1", IF(E57=3, "3")))*3.33</f>
        <v>0</v>
      </c>
    </row>
    <row r="58" spans="1:6" ht="22.5" customHeight="1" x14ac:dyDescent="0.25">
      <c r="A58" t="s">
        <v>55</v>
      </c>
      <c r="E58">
        <v>1</v>
      </c>
      <c r="F58" s="9">
        <f t="shared" ref="F58:F66" si="4">IF(E58=1, "0", IF(E58=2,"1", IF(E58=3, "3")))*3.33</f>
        <v>0</v>
      </c>
    </row>
    <row r="59" spans="1:6" ht="22.5" customHeight="1" x14ac:dyDescent="0.25">
      <c r="A59" t="s">
        <v>56</v>
      </c>
      <c r="E59">
        <v>1</v>
      </c>
      <c r="F59" s="9">
        <f t="shared" si="4"/>
        <v>0</v>
      </c>
    </row>
    <row r="60" spans="1:6" ht="22.5" customHeight="1" x14ac:dyDescent="0.25">
      <c r="A60" t="s">
        <v>57</v>
      </c>
      <c r="E60">
        <v>1</v>
      </c>
      <c r="F60" s="9">
        <f t="shared" si="4"/>
        <v>0</v>
      </c>
    </row>
    <row r="61" spans="1:6" ht="22.5" customHeight="1" x14ac:dyDescent="0.25">
      <c r="A61" t="s">
        <v>58</v>
      </c>
      <c r="E61">
        <v>1</v>
      </c>
      <c r="F61" s="9">
        <f t="shared" si="4"/>
        <v>0</v>
      </c>
    </row>
    <row r="62" spans="1:6" ht="22.5" customHeight="1" x14ac:dyDescent="0.25">
      <c r="A62" t="s">
        <v>59</v>
      </c>
      <c r="E62">
        <v>1</v>
      </c>
      <c r="F62" s="9">
        <f t="shared" si="4"/>
        <v>0</v>
      </c>
    </row>
    <row r="63" spans="1:6" ht="22.5" customHeight="1" x14ac:dyDescent="0.25">
      <c r="A63" t="s">
        <v>60</v>
      </c>
      <c r="E63">
        <v>1</v>
      </c>
      <c r="F63" s="9">
        <f t="shared" si="4"/>
        <v>0</v>
      </c>
    </row>
    <row r="64" spans="1:6" ht="22.5" customHeight="1" x14ac:dyDescent="0.25">
      <c r="A64" t="s">
        <v>61</v>
      </c>
      <c r="E64">
        <v>1</v>
      </c>
      <c r="F64" s="9">
        <f t="shared" si="4"/>
        <v>0</v>
      </c>
    </row>
    <row r="65" spans="1:6" ht="22.5" customHeight="1" x14ac:dyDescent="0.25">
      <c r="A65" t="s">
        <v>62</v>
      </c>
      <c r="E65">
        <v>1</v>
      </c>
      <c r="F65" s="9">
        <f t="shared" si="4"/>
        <v>0</v>
      </c>
    </row>
    <row r="66" spans="1:6" ht="22.5" customHeight="1" x14ac:dyDescent="0.25">
      <c r="A66" t="s">
        <v>63</v>
      </c>
      <c r="E66">
        <v>1</v>
      </c>
      <c r="F66" s="9">
        <f t="shared" si="4"/>
        <v>0</v>
      </c>
    </row>
    <row r="67" spans="1:6" x14ac:dyDescent="0.25">
      <c r="F67" s="9">
        <f>SUM(F57:F66)</f>
        <v>0</v>
      </c>
    </row>
    <row r="68" spans="1:6" x14ac:dyDescent="0.25">
      <c r="A68" s="2" t="s">
        <v>64</v>
      </c>
    </row>
    <row r="69" spans="1:6" ht="90" x14ac:dyDescent="0.25">
      <c r="A69" s="1" t="s">
        <v>65</v>
      </c>
      <c r="B69" s="4">
        <v>0</v>
      </c>
      <c r="C69" s="4">
        <v>1</v>
      </c>
      <c r="D69" s="4">
        <v>2</v>
      </c>
      <c r="E69" s="5" t="s">
        <v>108</v>
      </c>
      <c r="F69" s="5" t="s">
        <v>109</v>
      </c>
    </row>
    <row r="70" spans="1:6" ht="22.5" customHeight="1" x14ac:dyDescent="0.25">
      <c r="A70" t="s">
        <v>66</v>
      </c>
      <c r="E70">
        <v>1</v>
      </c>
      <c r="F70" s="9">
        <f>IF(E70=1, "0", IF(E70=2,"1", IF(E70=3, "3")))*3.33</f>
        <v>0</v>
      </c>
    </row>
    <row r="71" spans="1:6" ht="22.5" customHeight="1" x14ac:dyDescent="0.25">
      <c r="A71" t="s">
        <v>67</v>
      </c>
      <c r="E71">
        <v>1</v>
      </c>
      <c r="F71" s="9">
        <f t="shared" ref="F71:F79" si="5">IF(E71=1, "0", IF(E71=2,"1", IF(E71=3, "3")))*3.33</f>
        <v>0</v>
      </c>
    </row>
    <row r="72" spans="1:6" ht="22.5" customHeight="1" x14ac:dyDescent="0.25">
      <c r="A72" t="s">
        <v>68</v>
      </c>
      <c r="E72">
        <v>1</v>
      </c>
      <c r="F72" s="9">
        <f t="shared" si="5"/>
        <v>0</v>
      </c>
    </row>
    <row r="73" spans="1:6" ht="22.5" customHeight="1" x14ac:dyDescent="0.25">
      <c r="A73" t="s">
        <v>69</v>
      </c>
      <c r="E73">
        <v>1</v>
      </c>
      <c r="F73" s="9">
        <f t="shared" si="5"/>
        <v>0</v>
      </c>
    </row>
    <row r="74" spans="1:6" ht="22.5" customHeight="1" x14ac:dyDescent="0.25">
      <c r="A74" t="s">
        <v>70</v>
      </c>
      <c r="E74">
        <v>1</v>
      </c>
      <c r="F74" s="9">
        <f t="shared" si="5"/>
        <v>0</v>
      </c>
    </row>
    <row r="75" spans="1:6" ht="22.5" customHeight="1" x14ac:dyDescent="0.25">
      <c r="A75" t="s">
        <v>71</v>
      </c>
      <c r="E75">
        <v>1</v>
      </c>
      <c r="F75" s="9">
        <f t="shared" si="5"/>
        <v>0</v>
      </c>
    </row>
    <row r="76" spans="1:6" ht="22.5" customHeight="1" x14ac:dyDescent="0.25">
      <c r="A76" t="s">
        <v>72</v>
      </c>
      <c r="E76">
        <v>1</v>
      </c>
      <c r="F76" s="9">
        <f t="shared" si="5"/>
        <v>0</v>
      </c>
    </row>
    <row r="77" spans="1:6" ht="22.5" customHeight="1" x14ac:dyDescent="0.25">
      <c r="A77" t="s">
        <v>73</v>
      </c>
      <c r="E77">
        <v>1</v>
      </c>
      <c r="F77" s="9">
        <f t="shared" si="5"/>
        <v>0</v>
      </c>
    </row>
    <row r="78" spans="1:6" ht="22.5" customHeight="1" x14ac:dyDescent="0.25">
      <c r="A78" t="s">
        <v>74</v>
      </c>
      <c r="E78">
        <v>1</v>
      </c>
      <c r="F78" s="9">
        <f t="shared" si="5"/>
        <v>0</v>
      </c>
    </row>
    <row r="79" spans="1:6" ht="22.5" customHeight="1" x14ac:dyDescent="0.25">
      <c r="A79" t="s">
        <v>75</v>
      </c>
      <c r="E79">
        <v>1</v>
      </c>
      <c r="F79" s="9">
        <f t="shared" si="5"/>
        <v>0</v>
      </c>
    </row>
    <row r="80" spans="1:6" x14ac:dyDescent="0.25">
      <c r="F80" s="9">
        <f>SUM(F70:F79)</f>
        <v>0</v>
      </c>
    </row>
    <row r="81" spans="1:6" x14ac:dyDescent="0.25">
      <c r="A81" s="2" t="s">
        <v>76</v>
      </c>
    </row>
    <row r="82" spans="1:6" ht="75" x14ac:dyDescent="0.25">
      <c r="A82" s="1" t="s">
        <v>77</v>
      </c>
      <c r="B82" s="4">
        <v>0</v>
      </c>
      <c r="C82" s="4">
        <v>1</v>
      </c>
      <c r="D82" s="4">
        <v>2</v>
      </c>
      <c r="E82" s="5" t="s">
        <v>108</v>
      </c>
      <c r="F82" s="5" t="s">
        <v>109</v>
      </c>
    </row>
    <row r="83" spans="1:6" ht="22.5" customHeight="1" x14ac:dyDescent="0.25">
      <c r="A83" t="s">
        <v>78</v>
      </c>
      <c r="E83">
        <v>1</v>
      </c>
      <c r="F83" s="9">
        <f>IF(E83=1, "0", IF(E83=2,"1", IF(E83=3, "3")))*3.33</f>
        <v>0</v>
      </c>
    </row>
    <row r="84" spans="1:6" ht="22.5" customHeight="1" x14ac:dyDescent="0.25">
      <c r="A84" t="s">
        <v>79</v>
      </c>
      <c r="E84">
        <v>1</v>
      </c>
      <c r="F84" s="9">
        <f t="shared" ref="F84:F92" si="6">IF(E84=1, "0", IF(E84=2,"1", IF(E84=3, "3")))*3.33</f>
        <v>0</v>
      </c>
    </row>
    <row r="85" spans="1:6" ht="22.5" customHeight="1" x14ac:dyDescent="0.25">
      <c r="A85" t="s">
        <v>80</v>
      </c>
      <c r="E85">
        <v>1</v>
      </c>
      <c r="F85" s="9">
        <f t="shared" si="6"/>
        <v>0</v>
      </c>
    </row>
    <row r="86" spans="1:6" ht="22.5" customHeight="1" x14ac:dyDescent="0.25">
      <c r="A86" t="s">
        <v>81</v>
      </c>
      <c r="E86">
        <v>1</v>
      </c>
      <c r="F86" s="9">
        <f t="shared" si="6"/>
        <v>0</v>
      </c>
    </row>
    <row r="87" spans="1:6" ht="22.5" customHeight="1" x14ac:dyDescent="0.25">
      <c r="A87" t="s">
        <v>82</v>
      </c>
      <c r="E87">
        <v>1</v>
      </c>
      <c r="F87" s="9">
        <f t="shared" si="6"/>
        <v>0</v>
      </c>
    </row>
    <row r="88" spans="1:6" ht="22.5" customHeight="1" x14ac:dyDescent="0.25">
      <c r="A88" t="s">
        <v>83</v>
      </c>
      <c r="E88">
        <v>1</v>
      </c>
      <c r="F88" s="9">
        <f t="shared" si="6"/>
        <v>0</v>
      </c>
    </row>
    <row r="89" spans="1:6" ht="22.5" customHeight="1" x14ac:dyDescent="0.25">
      <c r="A89" t="s">
        <v>84</v>
      </c>
      <c r="E89">
        <v>1</v>
      </c>
      <c r="F89" s="9">
        <f t="shared" si="6"/>
        <v>0</v>
      </c>
    </row>
    <row r="90" spans="1:6" ht="22.5" customHeight="1" x14ac:dyDescent="0.25">
      <c r="A90" t="s">
        <v>85</v>
      </c>
      <c r="E90">
        <v>1</v>
      </c>
      <c r="F90" s="9">
        <f t="shared" si="6"/>
        <v>0</v>
      </c>
    </row>
    <row r="91" spans="1:6" ht="22.5" customHeight="1" x14ac:dyDescent="0.25">
      <c r="A91" t="s">
        <v>86</v>
      </c>
      <c r="E91">
        <v>1</v>
      </c>
      <c r="F91" s="9">
        <f t="shared" si="6"/>
        <v>0</v>
      </c>
    </row>
    <row r="92" spans="1:6" ht="22.5" customHeight="1" x14ac:dyDescent="0.25">
      <c r="A92" t="s">
        <v>87</v>
      </c>
      <c r="E92">
        <v>1</v>
      </c>
      <c r="F92" s="9">
        <f t="shared" si="6"/>
        <v>0</v>
      </c>
    </row>
    <row r="93" spans="1:6" x14ac:dyDescent="0.25">
      <c r="F93" s="9">
        <f>SUM(F83:F92)</f>
        <v>0</v>
      </c>
    </row>
    <row r="94" spans="1:6" x14ac:dyDescent="0.25">
      <c r="A94" s="2" t="s">
        <v>88</v>
      </c>
    </row>
    <row r="95" spans="1:6" ht="60" x14ac:dyDescent="0.25">
      <c r="A95" s="1" t="s">
        <v>89</v>
      </c>
      <c r="B95" s="4">
        <v>0</v>
      </c>
      <c r="C95" s="4">
        <v>1</v>
      </c>
      <c r="D95" s="4">
        <v>2</v>
      </c>
      <c r="E95" s="5" t="s">
        <v>108</v>
      </c>
      <c r="F95" s="5" t="s">
        <v>109</v>
      </c>
    </row>
    <row r="96" spans="1:6" ht="22.5" customHeight="1" x14ac:dyDescent="0.25">
      <c r="A96" t="s">
        <v>90</v>
      </c>
      <c r="E96">
        <v>1</v>
      </c>
      <c r="F96" s="9">
        <f>IF(E96=1, "0", IF(E96=2,"1", IF(E96=3, "3")))*3.33</f>
        <v>0</v>
      </c>
    </row>
    <row r="97" spans="1:6" ht="22.5" customHeight="1" x14ac:dyDescent="0.25">
      <c r="A97" t="s">
        <v>91</v>
      </c>
      <c r="E97">
        <v>1</v>
      </c>
      <c r="F97" s="9">
        <f t="shared" ref="F97:F105" si="7">IF(E97=1, "0", IF(E97=2,"1", IF(E97=3, "3")))*3.33</f>
        <v>0</v>
      </c>
    </row>
    <row r="98" spans="1:6" ht="22.5" customHeight="1" x14ac:dyDescent="0.25">
      <c r="A98" t="s">
        <v>92</v>
      </c>
      <c r="E98">
        <v>1</v>
      </c>
      <c r="F98" s="9">
        <f t="shared" si="7"/>
        <v>0</v>
      </c>
    </row>
    <row r="99" spans="1:6" ht="22.5" customHeight="1" x14ac:dyDescent="0.25">
      <c r="A99" t="s">
        <v>93</v>
      </c>
      <c r="E99">
        <v>1</v>
      </c>
      <c r="F99" s="9">
        <f t="shared" si="7"/>
        <v>0</v>
      </c>
    </row>
    <row r="100" spans="1:6" ht="22.5" customHeight="1" x14ac:dyDescent="0.25">
      <c r="A100" t="s">
        <v>94</v>
      </c>
      <c r="E100">
        <v>1</v>
      </c>
      <c r="F100" s="9">
        <f t="shared" si="7"/>
        <v>0</v>
      </c>
    </row>
    <row r="101" spans="1:6" ht="22.5" customHeight="1" x14ac:dyDescent="0.25">
      <c r="A101" t="s">
        <v>95</v>
      </c>
      <c r="E101">
        <v>1</v>
      </c>
      <c r="F101" s="9">
        <f t="shared" si="7"/>
        <v>0</v>
      </c>
    </row>
    <row r="102" spans="1:6" ht="22.5" customHeight="1" x14ac:dyDescent="0.25">
      <c r="A102" t="s">
        <v>96</v>
      </c>
      <c r="E102">
        <v>1</v>
      </c>
      <c r="F102" s="9">
        <f t="shared" si="7"/>
        <v>0</v>
      </c>
    </row>
    <row r="103" spans="1:6" ht="22.5" customHeight="1" x14ac:dyDescent="0.25">
      <c r="A103" t="s">
        <v>97</v>
      </c>
      <c r="E103">
        <v>1</v>
      </c>
      <c r="F103" s="9">
        <f t="shared" si="7"/>
        <v>0</v>
      </c>
    </row>
    <row r="104" spans="1:6" ht="22.5" customHeight="1" x14ac:dyDescent="0.25">
      <c r="A104" t="s">
        <v>98</v>
      </c>
      <c r="E104">
        <v>1</v>
      </c>
      <c r="F104" s="9">
        <f t="shared" si="7"/>
        <v>0</v>
      </c>
    </row>
    <row r="105" spans="1:6" ht="22.5" customHeight="1" x14ac:dyDescent="0.25">
      <c r="A105" t="s">
        <v>99</v>
      </c>
      <c r="E105">
        <v>1</v>
      </c>
      <c r="F105" s="9">
        <f t="shared" si="7"/>
        <v>0</v>
      </c>
    </row>
    <row r="106" spans="1:6" x14ac:dyDescent="0.25">
      <c r="F106" s="9">
        <f>SUM(F96:F105)</f>
        <v>0</v>
      </c>
    </row>
  </sheetData>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Group Box 38">
              <controlPr defaultSize="0" autoFill="0" autoPict="0">
                <anchor moveWithCells="1">
                  <from>
                    <xdr:col>1</xdr:col>
                    <xdr:colOff>38100</xdr:colOff>
                    <xdr:row>4</xdr:row>
                    <xdr:rowOff>28575</xdr:rowOff>
                  </from>
                  <to>
                    <xdr:col>3</xdr:col>
                    <xdr:colOff>619125</xdr:colOff>
                    <xdr:row>4</xdr:row>
                    <xdr:rowOff>247650</xdr:rowOff>
                  </to>
                </anchor>
              </controlPr>
            </control>
          </mc:Choice>
        </mc:AlternateContent>
        <mc:AlternateContent xmlns:mc="http://schemas.openxmlformats.org/markup-compatibility/2006">
          <mc:Choice Requires="x14">
            <control shapeId="1063" r:id="rId5" name="Option Button 39">
              <controlPr defaultSize="0" autoFill="0" autoLine="0" autoPict="0">
                <anchor moveWithCells="1">
                  <from>
                    <xdr:col>1</xdr:col>
                    <xdr:colOff>238125</xdr:colOff>
                    <xdr:row>4</xdr:row>
                    <xdr:rowOff>47625</xdr:rowOff>
                  </from>
                  <to>
                    <xdr:col>1</xdr:col>
                    <xdr:colOff>428625</xdr:colOff>
                    <xdr:row>4</xdr:row>
                    <xdr:rowOff>228600</xdr:rowOff>
                  </to>
                </anchor>
              </controlPr>
            </control>
          </mc:Choice>
        </mc:AlternateContent>
        <mc:AlternateContent xmlns:mc="http://schemas.openxmlformats.org/markup-compatibility/2006">
          <mc:Choice Requires="x14">
            <control shapeId="1064" r:id="rId6" name="Option Button 40">
              <controlPr defaultSize="0" autoFill="0" autoLine="0" autoPict="0">
                <anchor moveWithCells="1">
                  <from>
                    <xdr:col>2</xdr:col>
                    <xdr:colOff>228600</xdr:colOff>
                    <xdr:row>4</xdr:row>
                    <xdr:rowOff>57150</xdr:rowOff>
                  </from>
                  <to>
                    <xdr:col>2</xdr:col>
                    <xdr:colOff>428625</xdr:colOff>
                    <xdr:row>4</xdr:row>
                    <xdr:rowOff>238125</xdr:rowOff>
                  </to>
                </anchor>
              </controlPr>
            </control>
          </mc:Choice>
        </mc:AlternateContent>
        <mc:AlternateContent xmlns:mc="http://schemas.openxmlformats.org/markup-compatibility/2006">
          <mc:Choice Requires="x14">
            <control shapeId="1065" r:id="rId7" name="Option Button 41">
              <controlPr defaultSize="0" autoFill="0" autoLine="0" autoPict="0">
                <anchor moveWithCells="1">
                  <from>
                    <xdr:col>3</xdr:col>
                    <xdr:colOff>200025</xdr:colOff>
                    <xdr:row>4</xdr:row>
                    <xdr:rowOff>47625</xdr:rowOff>
                  </from>
                  <to>
                    <xdr:col>3</xdr:col>
                    <xdr:colOff>400050</xdr:colOff>
                    <xdr:row>4</xdr:row>
                    <xdr:rowOff>228600</xdr:rowOff>
                  </to>
                </anchor>
              </controlPr>
            </control>
          </mc:Choice>
        </mc:AlternateContent>
        <mc:AlternateContent xmlns:mc="http://schemas.openxmlformats.org/markup-compatibility/2006">
          <mc:Choice Requires="x14">
            <control shapeId="1070" r:id="rId8" name="Group Box 46">
              <controlPr defaultSize="0" autoFill="0" autoPict="0">
                <anchor moveWithCells="1">
                  <from>
                    <xdr:col>1</xdr:col>
                    <xdr:colOff>38100</xdr:colOff>
                    <xdr:row>3</xdr:row>
                    <xdr:rowOff>38100</xdr:rowOff>
                  </from>
                  <to>
                    <xdr:col>3</xdr:col>
                    <xdr:colOff>619125</xdr:colOff>
                    <xdr:row>3</xdr:row>
                    <xdr:rowOff>247650</xdr:rowOff>
                  </to>
                </anchor>
              </controlPr>
            </control>
          </mc:Choice>
        </mc:AlternateContent>
        <mc:AlternateContent xmlns:mc="http://schemas.openxmlformats.org/markup-compatibility/2006">
          <mc:Choice Requires="x14">
            <control shapeId="1071" r:id="rId9" name="Option Button 47">
              <controlPr defaultSize="0" autoFill="0" autoLine="0" autoPict="0">
                <anchor moveWithCells="1">
                  <from>
                    <xdr:col>1</xdr:col>
                    <xdr:colOff>238125</xdr:colOff>
                    <xdr:row>3</xdr:row>
                    <xdr:rowOff>57150</xdr:rowOff>
                  </from>
                  <to>
                    <xdr:col>1</xdr:col>
                    <xdr:colOff>428625</xdr:colOff>
                    <xdr:row>3</xdr:row>
                    <xdr:rowOff>238125</xdr:rowOff>
                  </to>
                </anchor>
              </controlPr>
            </control>
          </mc:Choice>
        </mc:AlternateContent>
        <mc:AlternateContent xmlns:mc="http://schemas.openxmlformats.org/markup-compatibility/2006">
          <mc:Choice Requires="x14">
            <control shapeId="1072" r:id="rId10" name="Option Button 48">
              <controlPr defaultSize="0" autoFill="0" autoLine="0" autoPict="0">
                <anchor moveWithCells="1">
                  <from>
                    <xdr:col>2</xdr:col>
                    <xdr:colOff>228600</xdr:colOff>
                    <xdr:row>3</xdr:row>
                    <xdr:rowOff>66675</xdr:rowOff>
                  </from>
                  <to>
                    <xdr:col>2</xdr:col>
                    <xdr:colOff>428625</xdr:colOff>
                    <xdr:row>3</xdr:row>
                    <xdr:rowOff>247650</xdr:rowOff>
                  </to>
                </anchor>
              </controlPr>
            </control>
          </mc:Choice>
        </mc:AlternateContent>
        <mc:AlternateContent xmlns:mc="http://schemas.openxmlformats.org/markup-compatibility/2006">
          <mc:Choice Requires="x14">
            <control shapeId="1073" r:id="rId11" name="Option Button 49">
              <controlPr defaultSize="0" autoFill="0" autoLine="0" autoPict="0">
                <anchor moveWithCells="1">
                  <from>
                    <xdr:col>3</xdr:col>
                    <xdr:colOff>200025</xdr:colOff>
                    <xdr:row>3</xdr:row>
                    <xdr:rowOff>57150</xdr:rowOff>
                  </from>
                  <to>
                    <xdr:col>3</xdr:col>
                    <xdr:colOff>400050</xdr:colOff>
                    <xdr:row>3</xdr:row>
                    <xdr:rowOff>238125</xdr:rowOff>
                  </to>
                </anchor>
              </controlPr>
            </control>
          </mc:Choice>
        </mc:AlternateContent>
        <mc:AlternateContent xmlns:mc="http://schemas.openxmlformats.org/markup-compatibility/2006">
          <mc:Choice Requires="x14">
            <control shapeId="2" r:id="rId12" name="Group Box 50">
              <controlPr defaultSize="0" autoFill="0" autoPict="0">
                <anchor moveWithCells="1">
                  <from>
                    <xdr:col>1</xdr:col>
                    <xdr:colOff>47625</xdr:colOff>
                    <xdr:row>5</xdr:row>
                    <xdr:rowOff>28575</xdr:rowOff>
                  </from>
                  <to>
                    <xdr:col>3</xdr:col>
                    <xdr:colOff>628650</xdr:colOff>
                    <xdr:row>5</xdr:row>
                    <xdr:rowOff>247650</xdr:rowOff>
                  </to>
                </anchor>
              </controlPr>
            </control>
          </mc:Choice>
        </mc:AlternateContent>
        <mc:AlternateContent xmlns:mc="http://schemas.openxmlformats.org/markup-compatibility/2006">
          <mc:Choice Requires="x14">
            <control shapeId="5" r:id="rId13" name="Option Button 51">
              <controlPr defaultSize="0" autoFill="0" autoLine="0" autoPict="0">
                <anchor moveWithCells="1">
                  <from>
                    <xdr:col>1</xdr:col>
                    <xdr:colOff>257175</xdr:colOff>
                    <xdr:row>5</xdr:row>
                    <xdr:rowOff>47625</xdr:rowOff>
                  </from>
                  <to>
                    <xdr:col>1</xdr:col>
                    <xdr:colOff>457200</xdr:colOff>
                    <xdr:row>5</xdr:row>
                    <xdr:rowOff>228600</xdr:rowOff>
                  </to>
                </anchor>
              </controlPr>
            </control>
          </mc:Choice>
        </mc:AlternateContent>
        <mc:AlternateContent xmlns:mc="http://schemas.openxmlformats.org/markup-compatibility/2006">
          <mc:Choice Requires="x14">
            <control shapeId="6" r:id="rId14" name="Option Button 52">
              <controlPr defaultSize="0" autoFill="0" autoLine="0" autoPict="0">
                <anchor moveWithCells="1">
                  <from>
                    <xdr:col>2</xdr:col>
                    <xdr:colOff>257175</xdr:colOff>
                    <xdr:row>5</xdr:row>
                    <xdr:rowOff>57150</xdr:rowOff>
                  </from>
                  <to>
                    <xdr:col>2</xdr:col>
                    <xdr:colOff>457200</xdr:colOff>
                    <xdr:row>5</xdr:row>
                    <xdr:rowOff>238125</xdr:rowOff>
                  </to>
                </anchor>
              </controlPr>
            </control>
          </mc:Choice>
        </mc:AlternateContent>
        <mc:AlternateContent xmlns:mc="http://schemas.openxmlformats.org/markup-compatibility/2006">
          <mc:Choice Requires="x14">
            <control shapeId="7" r:id="rId15" name="Option Button 53">
              <controlPr defaultSize="0" autoFill="0" autoLine="0" autoPict="0">
                <anchor moveWithCells="1">
                  <from>
                    <xdr:col>3</xdr:col>
                    <xdr:colOff>247650</xdr:colOff>
                    <xdr:row>5</xdr:row>
                    <xdr:rowOff>47625</xdr:rowOff>
                  </from>
                  <to>
                    <xdr:col>3</xdr:col>
                    <xdr:colOff>438150</xdr:colOff>
                    <xdr:row>5</xdr:row>
                    <xdr:rowOff>228600</xdr:rowOff>
                  </to>
                </anchor>
              </controlPr>
            </control>
          </mc:Choice>
        </mc:AlternateContent>
        <mc:AlternateContent xmlns:mc="http://schemas.openxmlformats.org/markup-compatibility/2006">
          <mc:Choice Requires="x14">
            <control shapeId="1078" r:id="rId16" name="Group Box 54">
              <controlPr defaultSize="0" autoFill="0" autoPict="0">
                <anchor moveWithCells="1">
                  <from>
                    <xdr:col>1</xdr:col>
                    <xdr:colOff>38100</xdr:colOff>
                    <xdr:row>6</xdr:row>
                    <xdr:rowOff>66675</xdr:rowOff>
                  </from>
                  <to>
                    <xdr:col>3</xdr:col>
                    <xdr:colOff>619125</xdr:colOff>
                    <xdr:row>7</xdr:row>
                    <xdr:rowOff>0</xdr:rowOff>
                  </to>
                </anchor>
              </controlPr>
            </control>
          </mc:Choice>
        </mc:AlternateContent>
        <mc:AlternateContent xmlns:mc="http://schemas.openxmlformats.org/markup-compatibility/2006">
          <mc:Choice Requires="x14">
            <control shapeId="1079" r:id="rId17" name="Option Button 55">
              <controlPr defaultSize="0" autoFill="0" autoLine="0" autoPict="0">
                <anchor moveWithCells="1">
                  <from>
                    <xdr:col>1</xdr:col>
                    <xdr:colOff>238125</xdr:colOff>
                    <xdr:row>6</xdr:row>
                    <xdr:rowOff>85725</xdr:rowOff>
                  </from>
                  <to>
                    <xdr:col>1</xdr:col>
                    <xdr:colOff>428625</xdr:colOff>
                    <xdr:row>6</xdr:row>
                    <xdr:rowOff>266700</xdr:rowOff>
                  </to>
                </anchor>
              </controlPr>
            </control>
          </mc:Choice>
        </mc:AlternateContent>
        <mc:AlternateContent xmlns:mc="http://schemas.openxmlformats.org/markup-compatibility/2006">
          <mc:Choice Requires="x14">
            <control shapeId="1080" r:id="rId18" name="Option Button 56">
              <controlPr defaultSize="0" autoFill="0" autoLine="0" autoPict="0">
                <anchor moveWithCells="1">
                  <from>
                    <xdr:col>2</xdr:col>
                    <xdr:colOff>228600</xdr:colOff>
                    <xdr:row>6</xdr:row>
                    <xdr:rowOff>95250</xdr:rowOff>
                  </from>
                  <to>
                    <xdr:col>2</xdr:col>
                    <xdr:colOff>428625</xdr:colOff>
                    <xdr:row>6</xdr:row>
                    <xdr:rowOff>276225</xdr:rowOff>
                  </to>
                </anchor>
              </controlPr>
            </control>
          </mc:Choice>
        </mc:AlternateContent>
        <mc:AlternateContent xmlns:mc="http://schemas.openxmlformats.org/markup-compatibility/2006">
          <mc:Choice Requires="x14">
            <control shapeId="1081" r:id="rId19" name="Option Button 57">
              <controlPr defaultSize="0" autoFill="0" autoLine="0" autoPict="0">
                <anchor moveWithCells="1">
                  <from>
                    <xdr:col>3</xdr:col>
                    <xdr:colOff>200025</xdr:colOff>
                    <xdr:row>6</xdr:row>
                    <xdr:rowOff>85725</xdr:rowOff>
                  </from>
                  <to>
                    <xdr:col>3</xdr:col>
                    <xdr:colOff>400050</xdr:colOff>
                    <xdr:row>6</xdr:row>
                    <xdr:rowOff>266700</xdr:rowOff>
                  </to>
                </anchor>
              </controlPr>
            </control>
          </mc:Choice>
        </mc:AlternateContent>
        <mc:AlternateContent xmlns:mc="http://schemas.openxmlformats.org/markup-compatibility/2006">
          <mc:Choice Requires="x14">
            <control shapeId="1086" r:id="rId20" name="Group Box 62">
              <controlPr defaultSize="0" autoFill="0" autoPict="0">
                <anchor moveWithCells="1">
                  <from>
                    <xdr:col>1</xdr:col>
                    <xdr:colOff>38100</xdr:colOff>
                    <xdr:row>7</xdr:row>
                    <xdr:rowOff>66675</xdr:rowOff>
                  </from>
                  <to>
                    <xdr:col>3</xdr:col>
                    <xdr:colOff>619125</xdr:colOff>
                    <xdr:row>7</xdr:row>
                    <xdr:rowOff>285750</xdr:rowOff>
                  </to>
                </anchor>
              </controlPr>
            </control>
          </mc:Choice>
        </mc:AlternateContent>
        <mc:AlternateContent xmlns:mc="http://schemas.openxmlformats.org/markup-compatibility/2006">
          <mc:Choice Requires="x14">
            <control shapeId="1087" r:id="rId21" name="Option Button 63">
              <controlPr defaultSize="0" autoFill="0" autoLine="0" autoPict="0">
                <anchor moveWithCells="1">
                  <from>
                    <xdr:col>1</xdr:col>
                    <xdr:colOff>238125</xdr:colOff>
                    <xdr:row>7</xdr:row>
                    <xdr:rowOff>85725</xdr:rowOff>
                  </from>
                  <to>
                    <xdr:col>1</xdr:col>
                    <xdr:colOff>428625</xdr:colOff>
                    <xdr:row>7</xdr:row>
                    <xdr:rowOff>266700</xdr:rowOff>
                  </to>
                </anchor>
              </controlPr>
            </control>
          </mc:Choice>
        </mc:AlternateContent>
        <mc:AlternateContent xmlns:mc="http://schemas.openxmlformats.org/markup-compatibility/2006">
          <mc:Choice Requires="x14">
            <control shapeId="1088" r:id="rId22" name="Option Button 64">
              <controlPr defaultSize="0" autoFill="0" autoLine="0" autoPict="0">
                <anchor moveWithCells="1">
                  <from>
                    <xdr:col>2</xdr:col>
                    <xdr:colOff>228600</xdr:colOff>
                    <xdr:row>7</xdr:row>
                    <xdr:rowOff>95250</xdr:rowOff>
                  </from>
                  <to>
                    <xdr:col>2</xdr:col>
                    <xdr:colOff>428625</xdr:colOff>
                    <xdr:row>7</xdr:row>
                    <xdr:rowOff>276225</xdr:rowOff>
                  </to>
                </anchor>
              </controlPr>
            </control>
          </mc:Choice>
        </mc:AlternateContent>
        <mc:AlternateContent xmlns:mc="http://schemas.openxmlformats.org/markup-compatibility/2006">
          <mc:Choice Requires="x14">
            <control shapeId="1089" r:id="rId23" name="Option Button 65">
              <controlPr defaultSize="0" autoFill="0" autoLine="0" autoPict="0">
                <anchor moveWithCells="1">
                  <from>
                    <xdr:col>3</xdr:col>
                    <xdr:colOff>200025</xdr:colOff>
                    <xdr:row>7</xdr:row>
                    <xdr:rowOff>85725</xdr:rowOff>
                  </from>
                  <to>
                    <xdr:col>3</xdr:col>
                    <xdr:colOff>400050</xdr:colOff>
                    <xdr:row>7</xdr:row>
                    <xdr:rowOff>266700</xdr:rowOff>
                  </to>
                </anchor>
              </controlPr>
            </control>
          </mc:Choice>
        </mc:AlternateContent>
        <mc:AlternateContent xmlns:mc="http://schemas.openxmlformats.org/markup-compatibility/2006">
          <mc:Choice Requires="x14">
            <control shapeId="1090" r:id="rId24" name="Group Box 66">
              <controlPr defaultSize="0" autoFill="0" autoPict="0">
                <anchor moveWithCells="1">
                  <from>
                    <xdr:col>1</xdr:col>
                    <xdr:colOff>38100</xdr:colOff>
                    <xdr:row>10</xdr:row>
                    <xdr:rowOff>57150</xdr:rowOff>
                  </from>
                  <to>
                    <xdr:col>3</xdr:col>
                    <xdr:colOff>619125</xdr:colOff>
                    <xdr:row>10</xdr:row>
                    <xdr:rowOff>276225</xdr:rowOff>
                  </to>
                </anchor>
              </controlPr>
            </control>
          </mc:Choice>
        </mc:AlternateContent>
        <mc:AlternateContent xmlns:mc="http://schemas.openxmlformats.org/markup-compatibility/2006">
          <mc:Choice Requires="x14">
            <control shapeId="1091" r:id="rId25" name="Option Button 67">
              <controlPr defaultSize="0" autoFill="0" autoLine="0" autoPict="0">
                <anchor moveWithCells="1">
                  <from>
                    <xdr:col>1</xdr:col>
                    <xdr:colOff>238125</xdr:colOff>
                    <xdr:row>10</xdr:row>
                    <xdr:rowOff>76200</xdr:rowOff>
                  </from>
                  <to>
                    <xdr:col>1</xdr:col>
                    <xdr:colOff>428625</xdr:colOff>
                    <xdr:row>10</xdr:row>
                    <xdr:rowOff>257175</xdr:rowOff>
                  </to>
                </anchor>
              </controlPr>
            </control>
          </mc:Choice>
        </mc:AlternateContent>
        <mc:AlternateContent xmlns:mc="http://schemas.openxmlformats.org/markup-compatibility/2006">
          <mc:Choice Requires="x14">
            <control shapeId="1092" r:id="rId26" name="Option Button 68">
              <controlPr defaultSize="0" autoFill="0" autoLine="0" autoPict="0">
                <anchor moveWithCells="1">
                  <from>
                    <xdr:col>2</xdr:col>
                    <xdr:colOff>228600</xdr:colOff>
                    <xdr:row>10</xdr:row>
                    <xdr:rowOff>85725</xdr:rowOff>
                  </from>
                  <to>
                    <xdr:col>2</xdr:col>
                    <xdr:colOff>428625</xdr:colOff>
                    <xdr:row>10</xdr:row>
                    <xdr:rowOff>266700</xdr:rowOff>
                  </to>
                </anchor>
              </controlPr>
            </control>
          </mc:Choice>
        </mc:AlternateContent>
        <mc:AlternateContent xmlns:mc="http://schemas.openxmlformats.org/markup-compatibility/2006">
          <mc:Choice Requires="x14">
            <control shapeId="1093" r:id="rId27" name="Option Button 69">
              <controlPr defaultSize="0" autoFill="0" autoLine="0" autoPict="0">
                <anchor moveWithCells="1">
                  <from>
                    <xdr:col>3</xdr:col>
                    <xdr:colOff>200025</xdr:colOff>
                    <xdr:row>10</xdr:row>
                    <xdr:rowOff>76200</xdr:rowOff>
                  </from>
                  <to>
                    <xdr:col>3</xdr:col>
                    <xdr:colOff>400050</xdr:colOff>
                    <xdr:row>10</xdr:row>
                    <xdr:rowOff>257175</xdr:rowOff>
                  </to>
                </anchor>
              </controlPr>
            </control>
          </mc:Choice>
        </mc:AlternateContent>
        <mc:AlternateContent xmlns:mc="http://schemas.openxmlformats.org/markup-compatibility/2006">
          <mc:Choice Requires="x14">
            <control shapeId="1094" r:id="rId28" name="Group Box 70">
              <controlPr defaultSize="0" autoFill="0" autoPict="0">
                <anchor moveWithCells="1">
                  <from>
                    <xdr:col>1</xdr:col>
                    <xdr:colOff>38100</xdr:colOff>
                    <xdr:row>9</xdr:row>
                    <xdr:rowOff>57150</xdr:rowOff>
                  </from>
                  <to>
                    <xdr:col>3</xdr:col>
                    <xdr:colOff>619125</xdr:colOff>
                    <xdr:row>9</xdr:row>
                    <xdr:rowOff>276225</xdr:rowOff>
                  </to>
                </anchor>
              </controlPr>
            </control>
          </mc:Choice>
        </mc:AlternateContent>
        <mc:AlternateContent xmlns:mc="http://schemas.openxmlformats.org/markup-compatibility/2006">
          <mc:Choice Requires="x14">
            <control shapeId="1095" r:id="rId29" name="Option Button 71">
              <controlPr defaultSize="0" autoFill="0" autoLine="0" autoPict="0">
                <anchor moveWithCells="1">
                  <from>
                    <xdr:col>1</xdr:col>
                    <xdr:colOff>238125</xdr:colOff>
                    <xdr:row>9</xdr:row>
                    <xdr:rowOff>76200</xdr:rowOff>
                  </from>
                  <to>
                    <xdr:col>1</xdr:col>
                    <xdr:colOff>428625</xdr:colOff>
                    <xdr:row>9</xdr:row>
                    <xdr:rowOff>257175</xdr:rowOff>
                  </to>
                </anchor>
              </controlPr>
            </control>
          </mc:Choice>
        </mc:AlternateContent>
        <mc:AlternateContent xmlns:mc="http://schemas.openxmlformats.org/markup-compatibility/2006">
          <mc:Choice Requires="x14">
            <control shapeId="1096" r:id="rId30" name="Option Button 72">
              <controlPr defaultSize="0" autoFill="0" autoLine="0" autoPict="0">
                <anchor moveWithCells="1">
                  <from>
                    <xdr:col>2</xdr:col>
                    <xdr:colOff>228600</xdr:colOff>
                    <xdr:row>9</xdr:row>
                    <xdr:rowOff>85725</xdr:rowOff>
                  </from>
                  <to>
                    <xdr:col>2</xdr:col>
                    <xdr:colOff>428625</xdr:colOff>
                    <xdr:row>9</xdr:row>
                    <xdr:rowOff>266700</xdr:rowOff>
                  </to>
                </anchor>
              </controlPr>
            </control>
          </mc:Choice>
        </mc:AlternateContent>
        <mc:AlternateContent xmlns:mc="http://schemas.openxmlformats.org/markup-compatibility/2006">
          <mc:Choice Requires="x14">
            <control shapeId="1097" r:id="rId31" name="Option Button 73">
              <controlPr defaultSize="0" autoFill="0" autoLine="0" autoPict="0">
                <anchor moveWithCells="1">
                  <from>
                    <xdr:col>3</xdr:col>
                    <xdr:colOff>200025</xdr:colOff>
                    <xdr:row>9</xdr:row>
                    <xdr:rowOff>76200</xdr:rowOff>
                  </from>
                  <to>
                    <xdr:col>3</xdr:col>
                    <xdr:colOff>400050</xdr:colOff>
                    <xdr:row>9</xdr:row>
                    <xdr:rowOff>257175</xdr:rowOff>
                  </to>
                </anchor>
              </controlPr>
            </control>
          </mc:Choice>
        </mc:AlternateContent>
        <mc:AlternateContent xmlns:mc="http://schemas.openxmlformats.org/markup-compatibility/2006">
          <mc:Choice Requires="x14">
            <control shapeId="1098" r:id="rId32" name="Group Box 74">
              <controlPr defaultSize="0" autoFill="0" autoPict="0">
                <anchor moveWithCells="1">
                  <from>
                    <xdr:col>1</xdr:col>
                    <xdr:colOff>38100</xdr:colOff>
                    <xdr:row>8</xdr:row>
                    <xdr:rowOff>57150</xdr:rowOff>
                  </from>
                  <to>
                    <xdr:col>3</xdr:col>
                    <xdr:colOff>619125</xdr:colOff>
                    <xdr:row>8</xdr:row>
                    <xdr:rowOff>276225</xdr:rowOff>
                  </to>
                </anchor>
              </controlPr>
            </control>
          </mc:Choice>
        </mc:AlternateContent>
        <mc:AlternateContent xmlns:mc="http://schemas.openxmlformats.org/markup-compatibility/2006">
          <mc:Choice Requires="x14">
            <control shapeId="1099" r:id="rId33" name="Option Button 75">
              <controlPr defaultSize="0" autoFill="0" autoLine="0" autoPict="0">
                <anchor moveWithCells="1">
                  <from>
                    <xdr:col>1</xdr:col>
                    <xdr:colOff>238125</xdr:colOff>
                    <xdr:row>8</xdr:row>
                    <xdr:rowOff>76200</xdr:rowOff>
                  </from>
                  <to>
                    <xdr:col>1</xdr:col>
                    <xdr:colOff>428625</xdr:colOff>
                    <xdr:row>8</xdr:row>
                    <xdr:rowOff>257175</xdr:rowOff>
                  </to>
                </anchor>
              </controlPr>
            </control>
          </mc:Choice>
        </mc:AlternateContent>
        <mc:AlternateContent xmlns:mc="http://schemas.openxmlformats.org/markup-compatibility/2006">
          <mc:Choice Requires="x14">
            <control shapeId="1100" r:id="rId34" name="Option Button 76">
              <controlPr defaultSize="0" autoFill="0" autoLine="0" autoPict="0">
                <anchor moveWithCells="1">
                  <from>
                    <xdr:col>2</xdr:col>
                    <xdr:colOff>228600</xdr:colOff>
                    <xdr:row>8</xdr:row>
                    <xdr:rowOff>85725</xdr:rowOff>
                  </from>
                  <to>
                    <xdr:col>2</xdr:col>
                    <xdr:colOff>428625</xdr:colOff>
                    <xdr:row>8</xdr:row>
                    <xdr:rowOff>266700</xdr:rowOff>
                  </to>
                </anchor>
              </controlPr>
            </control>
          </mc:Choice>
        </mc:AlternateContent>
        <mc:AlternateContent xmlns:mc="http://schemas.openxmlformats.org/markup-compatibility/2006">
          <mc:Choice Requires="x14">
            <control shapeId="1101" r:id="rId35" name="Option Button 77">
              <controlPr defaultSize="0" autoFill="0" autoLine="0" autoPict="0">
                <anchor moveWithCells="1">
                  <from>
                    <xdr:col>3</xdr:col>
                    <xdr:colOff>200025</xdr:colOff>
                    <xdr:row>8</xdr:row>
                    <xdr:rowOff>76200</xdr:rowOff>
                  </from>
                  <to>
                    <xdr:col>3</xdr:col>
                    <xdr:colOff>400050</xdr:colOff>
                    <xdr:row>8</xdr:row>
                    <xdr:rowOff>257175</xdr:rowOff>
                  </to>
                </anchor>
              </controlPr>
            </control>
          </mc:Choice>
        </mc:AlternateContent>
        <mc:AlternateContent xmlns:mc="http://schemas.openxmlformats.org/markup-compatibility/2006">
          <mc:Choice Requires="x14">
            <control shapeId="1102" r:id="rId36" name="Group Box 78">
              <controlPr defaultSize="0" autoFill="0" autoPict="0">
                <anchor moveWithCells="1">
                  <from>
                    <xdr:col>1</xdr:col>
                    <xdr:colOff>38100</xdr:colOff>
                    <xdr:row>12</xdr:row>
                    <xdr:rowOff>47625</xdr:rowOff>
                  </from>
                  <to>
                    <xdr:col>3</xdr:col>
                    <xdr:colOff>619125</xdr:colOff>
                    <xdr:row>12</xdr:row>
                    <xdr:rowOff>266700</xdr:rowOff>
                  </to>
                </anchor>
              </controlPr>
            </control>
          </mc:Choice>
        </mc:AlternateContent>
        <mc:AlternateContent xmlns:mc="http://schemas.openxmlformats.org/markup-compatibility/2006">
          <mc:Choice Requires="x14">
            <control shapeId="1103" r:id="rId37" name="Option Button 79">
              <controlPr defaultSize="0" autoFill="0" autoLine="0" autoPict="0">
                <anchor moveWithCells="1">
                  <from>
                    <xdr:col>1</xdr:col>
                    <xdr:colOff>238125</xdr:colOff>
                    <xdr:row>12</xdr:row>
                    <xdr:rowOff>66675</xdr:rowOff>
                  </from>
                  <to>
                    <xdr:col>1</xdr:col>
                    <xdr:colOff>428625</xdr:colOff>
                    <xdr:row>12</xdr:row>
                    <xdr:rowOff>247650</xdr:rowOff>
                  </to>
                </anchor>
              </controlPr>
            </control>
          </mc:Choice>
        </mc:AlternateContent>
        <mc:AlternateContent xmlns:mc="http://schemas.openxmlformats.org/markup-compatibility/2006">
          <mc:Choice Requires="x14">
            <control shapeId="1104" r:id="rId38" name="Option Button 80">
              <controlPr defaultSize="0" autoFill="0" autoLine="0" autoPict="0">
                <anchor moveWithCells="1">
                  <from>
                    <xdr:col>2</xdr:col>
                    <xdr:colOff>228600</xdr:colOff>
                    <xdr:row>12</xdr:row>
                    <xdr:rowOff>76200</xdr:rowOff>
                  </from>
                  <to>
                    <xdr:col>2</xdr:col>
                    <xdr:colOff>428625</xdr:colOff>
                    <xdr:row>12</xdr:row>
                    <xdr:rowOff>257175</xdr:rowOff>
                  </to>
                </anchor>
              </controlPr>
            </control>
          </mc:Choice>
        </mc:AlternateContent>
        <mc:AlternateContent xmlns:mc="http://schemas.openxmlformats.org/markup-compatibility/2006">
          <mc:Choice Requires="x14">
            <control shapeId="1105" r:id="rId39" name="Option Button 81">
              <controlPr defaultSize="0" autoFill="0" autoLine="0" autoPict="0">
                <anchor moveWithCells="1">
                  <from>
                    <xdr:col>3</xdr:col>
                    <xdr:colOff>200025</xdr:colOff>
                    <xdr:row>12</xdr:row>
                    <xdr:rowOff>66675</xdr:rowOff>
                  </from>
                  <to>
                    <xdr:col>3</xdr:col>
                    <xdr:colOff>400050</xdr:colOff>
                    <xdr:row>12</xdr:row>
                    <xdr:rowOff>247650</xdr:rowOff>
                  </to>
                </anchor>
              </controlPr>
            </control>
          </mc:Choice>
        </mc:AlternateContent>
        <mc:AlternateContent xmlns:mc="http://schemas.openxmlformats.org/markup-compatibility/2006">
          <mc:Choice Requires="x14">
            <control shapeId="1110" r:id="rId40" name="Group Box 86">
              <controlPr defaultSize="0" autoFill="0" autoPict="0">
                <anchor moveWithCells="1">
                  <from>
                    <xdr:col>1</xdr:col>
                    <xdr:colOff>38100</xdr:colOff>
                    <xdr:row>11</xdr:row>
                    <xdr:rowOff>47625</xdr:rowOff>
                  </from>
                  <to>
                    <xdr:col>3</xdr:col>
                    <xdr:colOff>619125</xdr:colOff>
                    <xdr:row>11</xdr:row>
                    <xdr:rowOff>266700</xdr:rowOff>
                  </to>
                </anchor>
              </controlPr>
            </control>
          </mc:Choice>
        </mc:AlternateContent>
        <mc:AlternateContent xmlns:mc="http://schemas.openxmlformats.org/markup-compatibility/2006">
          <mc:Choice Requires="x14">
            <control shapeId="1111" r:id="rId41" name="Option Button 87">
              <controlPr defaultSize="0" autoFill="0" autoLine="0" autoPict="0">
                <anchor moveWithCells="1">
                  <from>
                    <xdr:col>1</xdr:col>
                    <xdr:colOff>238125</xdr:colOff>
                    <xdr:row>11</xdr:row>
                    <xdr:rowOff>66675</xdr:rowOff>
                  </from>
                  <to>
                    <xdr:col>1</xdr:col>
                    <xdr:colOff>428625</xdr:colOff>
                    <xdr:row>11</xdr:row>
                    <xdr:rowOff>247650</xdr:rowOff>
                  </to>
                </anchor>
              </controlPr>
            </control>
          </mc:Choice>
        </mc:AlternateContent>
        <mc:AlternateContent xmlns:mc="http://schemas.openxmlformats.org/markup-compatibility/2006">
          <mc:Choice Requires="x14">
            <control shapeId="1112" r:id="rId42" name="Option Button 88">
              <controlPr defaultSize="0" autoFill="0" autoLine="0" autoPict="0">
                <anchor moveWithCells="1">
                  <from>
                    <xdr:col>2</xdr:col>
                    <xdr:colOff>228600</xdr:colOff>
                    <xdr:row>11</xdr:row>
                    <xdr:rowOff>76200</xdr:rowOff>
                  </from>
                  <to>
                    <xdr:col>2</xdr:col>
                    <xdr:colOff>428625</xdr:colOff>
                    <xdr:row>11</xdr:row>
                    <xdr:rowOff>257175</xdr:rowOff>
                  </to>
                </anchor>
              </controlPr>
            </control>
          </mc:Choice>
        </mc:AlternateContent>
        <mc:AlternateContent xmlns:mc="http://schemas.openxmlformats.org/markup-compatibility/2006">
          <mc:Choice Requires="x14">
            <control shapeId="1113" r:id="rId43" name="Option Button 89">
              <controlPr defaultSize="0" autoFill="0" autoLine="0" autoPict="0">
                <anchor moveWithCells="1">
                  <from>
                    <xdr:col>3</xdr:col>
                    <xdr:colOff>200025</xdr:colOff>
                    <xdr:row>11</xdr:row>
                    <xdr:rowOff>66675</xdr:rowOff>
                  </from>
                  <to>
                    <xdr:col>3</xdr:col>
                    <xdr:colOff>400050</xdr:colOff>
                    <xdr:row>11</xdr:row>
                    <xdr:rowOff>247650</xdr:rowOff>
                  </to>
                </anchor>
              </controlPr>
            </control>
          </mc:Choice>
        </mc:AlternateContent>
        <mc:AlternateContent xmlns:mc="http://schemas.openxmlformats.org/markup-compatibility/2006">
          <mc:Choice Requires="x14">
            <control shapeId="1194" r:id="rId44" name="Group Box 170">
              <controlPr defaultSize="0" autoFill="0" autoPict="0">
                <anchor moveWithCells="1">
                  <from>
                    <xdr:col>1</xdr:col>
                    <xdr:colOff>38100</xdr:colOff>
                    <xdr:row>17</xdr:row>
                    <xdr:rowOff>28575</xdr:rowOff>
                  </from>
                  <to>
                    <xdr:col>3</xdr:col>
                    <xdr:colOff>619125</xdr:colOff>
                    <xdr:row>17</xdr:row>
                    <xdr:rowOff>247650</xdr:rowOff>
                  </to>
                </anchor>
              </controlPr>
            </control>
          </mc:Choice>
        </mc:AlternateContent>
        <mc:AlternateContent xmlns:mc="http://schemas.openxmlformats.org/markup-compatibility/2006">
          <mc:Choice Requires="x14">
            <control shapeId="1195" r:id="rId45" name="Option Button 171">
              <controlPr defaultSize="0" autoFill="0" autoLine="0" autoPict="0">
                <anchor moveWithCells="1">
                  <from>
                    <xdr:col>1</xdr:col>
                    <xdr:colOff>238125</xdr:colOff>
                    <xdr:row>17</xdr:row>
                    <xdr:rowOff>47625</xdr:rowOff>
                  </from>
                  <to>
                    <xdr:col>1</xdr:col>
                    <xdr:colOff>428625</xdr:colOff>
                    <xdr:row>17</xdr:row>
                    <xdr:rowOff>228600</xdr:rowOff>
                  </to>
                </anchor>
              </controlPr>
            </control>
          </mc:Choice>
        </mc:AlternateContent>
        <mc:AlternateContent xmlns:mc="http://schemas.openxmlformats.org/markup-compatibility/2006">
          <mc:Choice Requires="x14">
            <control shapeId="1196" r:id="rId46" name="Option Button 172">
              <controlPr defaultSize="0" autoFill="0" autoLine="0" autoPict="0">
                <anchor moveWithCells="1">
                  <from>
                    <xdr:col>2</xdr:col>
                    <xdr:colOff>228600</xdr:colOff>
                    <xdr:row>17</xdr:row>
                    <xdr:rowOff>57150</xdr:rowOff>
                  </from>
                  <to>
                    <xdr:col>2</xdr:col>
                    <xdr:colOff>428625</xdr:colOff>
                    <xdr:row>17</xdr:row>
                    <xdr:rowOff>238125</xdr:rowOff>
                  </to>
                </anchor>
              </controlPr>
            </control>
          </mc:Choice>
        </mc:AlternateContent>
        <mc:AlternateContent xmlns:mc="http://schemas.openxmlformats.org/markup-compatibility/2006">
          <mc:Choice Requires="x14">
            <control shapeId="1197" r:id="rId47" name="Option Button 173">
              <controlPr defaultSize="0" autoFill="0" autoLine="0" autoPict="0">
                <anchor moveWithCells="1">
                  <from>
                    <xdr:col>3</xdr:col>
                    <xdr:colOff>200025</xdr:colOff>
                    <xdr:row>17</xdr:row>
                    <xdr:rowOff>47625</xdr:rowOff>
                  </from>
                  <to>
                    <xdr:col>3</xdr:col>
                    <xdr:colOff>400050</xdr:colOff>
                    <xdr:row>17</xdr:row>
                    <xdr:rowOff>228600</xdr:rowOff>
                  </to>
                </anchor>
              </controlPr>
            </control>
          </mc:Choice>
        </mc:AlternateContent>
        <mc:AlternateContent xmlns:mc="http://schemas.openxmlformats.org/markup-compatibility/2006">
          <mc:Choice Requires="x14">
            <control shapeId="1198" r:id="rId48" name="Group Box 174">
              <controlPr defaultSize="0" autoFill="0" autoPict="0">
                <anchor moveWithCells="1">
                  <from>
                    <xdr:col>1</xdr:col>
                    <xdr:colOff>38100</xdr:colOff>
                    <xdr:row>16</xdr:row>
                    <xdr:rowOff>38100</xdr:rowOff>
                  </from>
                  <to>
                    <xdr:col>3</xdr:col>
                    <xdr:colOff>619125</xdr:colOff>
                    <xdr:row>16</xdr:row>
                    <xdr:rowOff>247650</xdr:rowOff>
                  </to>
                </anchor>
              </controlPr>
            </control>
          </mc:Choice>
        </mc:AlternateContent>
        <mc:AlternateContent xmlns:mc="http://schemas.openxmlformats.org/markup-compatibility/2006">
          <mc:Choice Requires="x14">
            <control shapeId="1199" r:id="rId49" name="Option Button 175">
              <controlPr defaultSize="0" autoFill="0" autoLine="0" autoPict="0">
                <anchor moveWithCells="1">
                  <from>
                    <xdr:col>1</xdr:col>
                    <xdr:colOff>238125</xdr:colOff>
                    <xdr:row>16</xdr:row>
                    <xdr:rowOff>57150</xdr:rowOff>
                  </from>
                  <to>
                    <xdr:col>1</xdr:col>
                    <xdr:colOff>428625</xdr:colOff>
                    <xdr:row>16</xdr:row>
                    <xdr:rowOff>238125</xdr:rowOff>
                  </to>
                </anchor>
              </controlPr>
            </control>
          </mc:Choice>
        </mc:AlternateContent>
        <mc:AlternateContent xmlns:mc="http://schemas.openxmlformats.org/markup-compatibility/2006">
          <mc:Choice Requires="x14">
            <control shapeId="1200" r:id="rId50" name="Option Button 176">
              <controlPr defaultSize="0" autoFill="0" autoLine="0" autoPict="0">
                <anchor moveWithCells="1">
                  <from>
                    <xdr:col>2</xdr:col>
                    <xdr:colOff>228600</xdr:colOff>
                    <xdr:row>16</xdr:row>
                    <xdr:rowOff>66675</xdr:rowOff>
                  </from>
                  <to>
                    <xdr:col>2</xdr:col>
                    <xdr:colOff>428625</xdr:colOff>
                    <xdr:row>16</xdr:row>
                    <xdr:rowOff>247650</xdr:rowOff>
                  </to>
                </anchor>
              </controlPr>
            </control>
          </mc:Choice>
        </mc:AlternateContent>
        <mc:AlternateContent xmlns:mc="http://schemas.openxmlformats.org/markup-compatibility/2006">
          <mc:Choice Requires="x14">
            <control shapeId="1201" r:id="rId51" name="Option Button 177">
              <controlPr defaultSize="0" autoFill="0" autoLine="0" autoPict="0">
                <anchor moveWithCells="1">
                  <from>
                    <xdr:col>3</xdr:col>
                    <xdr:colOff>200025</xdr:colOff>
                    <xdr:row>16</xdr:row>
                    <xdr:rowOff>57150</xdr:rowOff>
                  </from>
                  <to>
                    <xdr:col>3</xdr:col>
                    <xdr:colOff>400050</xdr:colOff>
                    <xdr:row>16</xdr:row>
                    <xdr:rowOff>238125</xdr:rowOff>
                  </to>
                </anchor>
              </controlPr>
            </control>
          </mc:Choice>
        </mc:AlternateContent>
        <mc:AlternateContent xmlns:mc="http://schemas.openxmlformats.org/markup-compatibility/2006">
          <mc:Choice Requires="x14">
            <control shapeId="1202" r:id="rId52" name="Group Box 178">
              <controlPr defaultSize="0" autoFill="0" autoPict="0">
                <anchor moveWithCells="1">
                  <from>
                    <xdr:col>1</xdr:col>
                    <xdr:colOff>47625</xdr:colOff>
                    <xdr:row>18</xdr:row>
                    <xdr:rowOff>28575</xdr:rowOff>
                  </from>
                  <to>
                    <xdr:col>3</xdr:col>
                    <xdr:colOff>628650</xdr:colOff>
                    <xdr:row>18</xdr:row>
                    <xdr:rowOff>247650</xdr:rowOff>
                  </to>
                </anchor>
              </controlPr>
            </control>
          </mc:Choice>
        </mc:AlternateContent>
        <mc:AlternateContent xmlns:mc="http://schemas.openxmlformats.org/markup-compatibility/2006">
          <mc:Choice Requires="x14">
            <control shapeId="1203" r:id="rId53" name="Option Button 179">
              <controlPr defaultSize="0" autoFill="0" autoLine="0" autoPict="0">
                <anchor moveWithCells="1">
                  <from>
                    <xdr:col>1</xdr:col>
                    <xdr:colOff>257175</xdr:colOff>
                    <xdr:row>18</xdr:row>
                    <xdr:rowOff>47625</xdr:rowOff>
                  </from>
                  <to>
                    <xdr:col>1</xdr:col>
                    <xdr:colOff>457200</xdr:colOff>
                    <xdr:row>18</xdr:row>
                    <xdr:rowOff>228600</xdr:rowOff>
                  </to>
                </anchor>
              </controlPr>
            </control>
          </mc:Choice>
        </mc:AlternateContent>
        <mc:AlternateContent xmlns:mc="http://schemas.openxmlformats.org/markup-compatibility/2006">
          <mc:Choice Requires="x14">
            <control shapeId="1204" r:id="rId54" name="Option Button 180">
              <controlPr defaultSize="0" autoFill="0" autoLine="0" autoPict="0">
                <anchor moveWithCells="1">
                  <from>
                    <xdr:col>2</xdr:col>
                    <xdr:colOff>257175</xdr:colOff>
                    <xdr:row>18</xdr:row>
                    <xdr:rowOff>57150</xdr:rowOff>
                  </from>
                  <to>
                    <xdr:col>2</xdr:col>
                    <xdr:colOff>457200</xdr:colOff>
                    <xdr:row>18</xdr:row>
                    <xdr:rowOff>238125</xdr:rowOff>
                  </to>
                </anchor>
              </controlPr>
            </control>
          </mc:Choice>
        </mc:AlternateContent>
        <mc:AlternateContent xmlns:mc="http://schemas.openxmlformats.org/markup-compatibility/2006">
          <mc:Choice Requires="x14">
            <control shapeId="1205" r:id="rId55" name="Option Button 181">
              <controlPr defaultSize="0" autoFill="0" autoLine="0" autoPict="0">
                <anchor moveWithCells="1">
                  <from>
                    <xdr:col>3</xdr:col>
                    <xdr:colOff>247650</xdr:colOff>
                    <xdr:row>18</xdr:row>
                    <xdr:rowOff>47625</xdr:rowOff>
                  </from>
                  <to>
                    <xdr:col>3</xdr:col>
                    <xdr:colOff>438150</xdr:colOff>
                    <xdr:row>18</xdr:row>
                    <xdr:rowOff>228600</xdr:rowOff>
                  </to>
                </anchor>
              </controlPr>
            </control>
          </mc:Choice>
        </mc:AlternateContent>
        <mc:AlternateContent xmlns:mc="http://schemas.openxmlformats.org/markup-compatibility/2006">
          <mc:Choice Requires="x14">
            <control shapeId="1206" r:id="rId56" name="Group Box 182">
              <controlPr defaultSize="0" autoFill="0" autoPict="0">
                <anchor moveWithCells="1">
                  <from>
                    <xdr:col>1</xdr:col>
                    <xdr:colOff>38100</xdr:colOff>
                    <xdr:row>19</xdr:row>
                    <xdr:rowOff>66675</xdr:rowOff>
                  </from>
                  <to>
                    <xdr:col>3</xdr:col>
                    <xdr:colOff>619125</xdr:colOff>
                    <xdr:row>20</xdr:row>
                    <xdr:rowOff>0</xdr:rowOff>
                  </to>
                </anchor>
              </controlPr>
            </control>
          </mc:Choice>
        </mc:AlternateContent>
        <mc:AlternateContent xmlns:mc="http://schemas.openxmlformats.org/markup-compatibility/2006">
          <mc:Choice Requires="x14">
            <control shapeId="1207" r:id="rId57" name="Option Button 183">
              <controlPr defaultSize="0" autoFill="0" autoLine="0" autoPict="0">
                <anchor moveWithCells="1">
                  <from>
                    <xdr:col>1</xdr:col>
                    <xdr:colOff>238125</xdr:colOff>
                    <xdr:row>19</xdr:row>
                    <xdr:rowOff>85725</xdr:rowOff>
                  </from>
                  <to>
                    <xdr:col>1</xdr:col>
                    <xdr:colOff>428625</xdr:colOff>
                    <xdr:row>19</xdr:row>
                    <xdr:rowOff>276225</xdr:rowOff>
                  </to>
                </anchor>
              </controlPr>
            </control>
          </mc:Choice>
        </mc:AlternateContent>
        <mc:AlternateContent xmlns:mc="http://schemas.openxmlformats.org/markup-compatibility/2006">
          <mc:Choice Requires="x14">
            <control shapeId="1208" r:id="rId58" name="Option Button 184">
              <controlPr defaultSize="0" autoFill="0" autoLine="0" autoPict="0">
                <anchor moveWithCells="1">
                  <from>
                    <xdr:col>2</xdr:col>
                    <xdr:colOff>228600</xdr:colOff>
                    <xdr:row>19</xdr:row>
                    <xdr:rowOff>95250</xdr:rowOff>
                  </from>
                  <to>
                    <xdr:col>2</xdr:col>
                    <xdr:colOff>428625</xdr:colOff>
                    <xdr:row>19</xdr:row>
                    <xdr:rowOff>285750</xdr:rowOff>
                  </to>
                </anchor>
              </controlPr>
            </control>
          </mc:Choice>
        </mc:AlternateContent>
        <mc:AlternateContent xmlns:mc="http://schemas.openxmlformats.org/markup-compatibility/2006">
          <mc:Choice Requires="x14">
            <control shapeId="1209" r:id="rId59" name="Option Button 185">
              <controlPr defaultSize="0" autoFill="0" autoLine="0" autoPict="0">
                <anchor moveWithCells="1">
                  <from>
                    <xdr:col>3</xdr:col>
                    <xdr:colOff>200025</xdr:colOff>
                    <xdr:row>19</xdr:row>
                    <xdr:rowOff>85725</xdr:rowOff>
                  </from>
                  <to>
                    <xdr:col>3</xdr:col>
                    <xdr:colOff>400050</xdr:colOff>
                    <xdr:row>19</xdr:row>
                    <xdr:rowOff>276225</xdr:rowOff>
                  </to>
                </anchor>
              </controlPr>
            </control>
          </mc:Choice>
        </mc:AlternateContent>
        <mc:AlternateContent xmlns:mc="http://schemas.openxmlformats.org/markup-compatibility/2006">
          <mc:Choice Requires="x14">
            <control shapeId="1210" r:id="rId60" name="Group Box 186">
              <controlPr defaultSize="0" autoFill="0" autoPict="0">
                <anchor moveWithCells="1">
                  <from>
                    <xdr:col>1</xdr:col>
                    <xdr:colOff>38100</xdr:colOff>
                    <xdr:row>20</xdr:row>
                    <xdr:rowOff>66675</xdr:rowOff>
                  </from>
                  <to>
                    <xdr:col>3</xdr:col>
                    <xdr:colOff>619125</xdr:colOff>
                    <xdr:row>20</xdr:row>
                    <xdr:rowOff>285750</xdr:rowOff>
                  </to>
                </anchor>
              </controlPr>
            </control>
          </mc:Choice>
        </mc:AlternateContent>
        <mc:AlternateContent xmlns:mc="http://schemas.openxmlformats.org/markup-compatibility/2006">
          <mc:Choice Requires="x14">
            <control shapeId="1211" r:id="rId61" name="Option Button 187">
              <controlPr defaultSize="0" autoFill="0" autoLine="0" autoPict="0">
                <anchor moveWithCells="1">
                  <from>
                    <xdr:col>1</xdr:col>
                    <xdr:colOff>238125</xdr:colOff>
                    <xdr:row>20</xdr:row>
                    <xdr:rowOff>85725</xdr:rowOff>
                  </from>
                  <to>
                    <xdr:col>1</xdr:col>
                    <xdr:colOff>428625</xdr:colOff>
                    <xdr:row>20</xdr:row>
                    <xdr:rowOff>266700</xdr:rowOff>
                  </to>
                </anchor>
              </controlPr>
            </control>
          </mc:Choice>
        </mc:AlternateContent>
        <mc:AlternateContent xmlns:mc="http://schemas.openxmlformats.org/markup-compatibility/2006">
          <mc:Choice Requires="x14">
            <control shapeId="1212" r:id="rId62" name="Option Button 188">
              <controlPr defaultSize="0" autoFill="0" autoLine="0" autoPict="0">
                <anchor moveWithCells="1">
                  <from>
                    <xdr:col>2</xdr:col>
                    <xdr:colOff>228600</xdr:colOff>
                    <xdr:row>20</xdr:row>
                    <xdr:rowOff>95250</xdr:rowOff>
                  </from>
                  <to>
                    <xdr:col>2</xdr:col>
                    <xdr:colOff>428625</xdr:colOff>
                    <xdr:row>20</xdr:row>
                    <xdr:rowOff>276225</xdr:rowOff>
                  </to>
                </anchor>
              </controlPr>
            </control>
          </mc:Choice>
        </mc:AlternateContent>
        <mc:AlternateContent xmlns:mc="http://schemas.openxmlformats.org/markup-compatibility/2006">
          <mc:Choice Requires="x14">
            <control shapeId="1213" r:id="rId63" name="Option Button 189">
              <controlPr defaultSize="0" autoFill="0" autoLine="0" autoPict="0">
                <anchor moveWithCells="1">
                  <from>
                    <xdr:col>3</xdr:col>
                    <xdr:colOff>200025</xdr:colOff>
                    <xdr:row>20</xdr:row>
                    <xdr:rowOff>85725</xdr:rowOff>
                  </from>
                  <to>
                    <xdr:col>3</xdr:col>
                    <xdr:colOff>400050</xdr:colOff>
                    <xdr:row>20</xdr:row>
                    <xdr:rowOff>266700</xdr:rowOff>
                  </to>
                </anchor>
              </controlPr>
            </control>
          </mc:Choice>
        </mc:AlternateContent>
        <mc:AlternateContent xmlns:mc="http://schemas.openxmlformats.org/markup-compatibility/2006">
          <mc:Choice Requires="x14">
            <control shapeId="1214" r:id="rId64" name="Group Box 190">
              <controlPr defaultSize="0" autoFill="0" autoPict="0">
                <anchor moveWithCells="1">
                  <from>
                    <xdr:col>1</xdr:col>
                    <xdr:colOff>38100</xdr:colOff>
                    <xdr:row>23</xdr:row>
                    <xdr:rowOff>57150</xdr:rowOff>
                  </from>
                  <to>
                    <xdr:col>3</xdr:col>
                    <xdr:colOff>619125</xdr:colOff>
                    <xdr:row>23</xdr:row>
                    <xdr:rowOff>276225</xdr:rowOff>
                  </to>
                </anchor>
              </controlPr>
            </control>
          </mc:Choice>
        </mc:AlternateContent>
        <mc:AlternateContent xmlns:mc="http://schemas.openxmlformats.org/markup-compatibility/2006">
          <mc:Choice Requires="x14">
            <control shapeId="1215" r:id="rId65" name="Option Button 191">
              <controlPr defaultSize="0" autoFill="0" autoLine="0" autoPict="0">
                <anchor moveWithCells="1">
                  <from>
                    <xdr:col>1</xdr:col>
                    <xdr:colOff>238125</xdr:colOff>
                    <xdr:row>23</xdr:row>
                    <xdr:rowOff>76200</xdr:rowOff>
                  </from>
                  <to>
                    <xdr:col>1</xdr:col>
                    <xdr:colOff>428625</xdr:colOff>
                    <xdr:row>23</xdr:row>
                    <xdr:rowOff>257175</xdr:rowOff>
                  </to>
                </anchor>
              </controlPr>
            </control>
          </mc:Choice>
        </mc:AlternateContent>
        <mc:AlternateContent xmlns:mc="http://schemas.openxmlformats.org/markup-compatibility/2006">
          <mc:Choice Requires="x14">
            <control shapeId="1216" r:id="rId66" name="Option Button 192">
              <controlPr defaultSize="0" autoFill="0" autoLine="0" autoPict="0">
                <anchor moveWithCells="1">
                  <from>
                    <xdr:col>2</xdr:col>
                    <xdr:colOff>228600</xdr:colOff>
                    <xdr:row>23</xdr:row>
                    <xdr:rowOff>85725</xdr:rowOff>
                  </from>
                  <to>
                    <xdr:col>2</xdr:col>
                    <xdr:colOff>428625</xdr:colOff>
                    <xdr:row>23</xdr:row>
                    <xdr:rowOff>266700</xdr:rowOff>
                  </to>
                </anchor>
              </controlPr>
            </control>
          </mc:Choice>
        </mc:AlternateContent>
        <mc:AlternateContent xmlns:mc="http://schemas.openxmlformats.org/markup-compatibility/2006">
          <mc:Choice Requires="x14">
            <control shapeId="1217" r:id="rId67" name="Option Button 193">
              <controlPr defaultSize="0" autoFill="0" autoLine="0" autoPict="0">
                <anchor moveWithCells="1">
                  <from>
                    <xdr:col>3</xdr:col>
                    <xdr:colOff>200025</xdr:colOff>
                    <xdr:row>23</xdr:row>
                    <xdr:rowOff>76200</xdr:rowOff>
                  </from>
                  <to>
                    <xdr:col>3</xdr:col>
                    <xdr:colOff>400050</xdr:colOff>
                    <xdr:row>23</xdr:row>
                    <xdr:rowOff>257175</xdr:rowOff>
                  </to>
                </anchor>
              </controlPr>
            </control>
          </mc:Choice>
        </mc:AlternateContent>
        <mc:AlternateContent xmlns:mc="http://schemas.openxmlformats.org/markup-compatibility/2006">
          <mc:Choice Requires="x14">
            <control shapeId="1218" r:id="rId68" name="Group Box 194">
              <controlPr defaultSize="0" autoFill="0" autoPict="0">
                <anchor moveWithCells="1">
                  <from>
                    <xdr:col>1</xdr:col>
                    <xdr:colOff>38100</xdr:colOff>
                    <xdr:row>22</xdr:row>
                    <xdr:rowOff>57150</xdr:rowOff>
                  </from>
                  <to>
                    <xdr:col>3</xdr:col>
                    <xdr:colOff>619125</xdr:colOff>
                    <xdr:row>22</xdr:row>
                    <xdr:rowOff>276225</xdr:rowOff>
                  </to>
                </anchor>
              </controlPr>
            </control>
          </mc:Choice>
        </mc:AlternateContent>
        <mc:AlternateContent xmlns:mc="http://schemas.openxmlformats.org/markup-compatibility/2006">
          <mc:Choice Requires="x14">
            <control shapeId="1219" r:id="rId69" name="Option Button 195">
              <controlPr defaultSize="0" autoFill="0" autoLine="0" autoPict="0">
                <anchor moveWithCells="1">
                  <from>
                    <xdr:col>1</xdr:col>
                    <xdr:colOff>238125</xdr:colOff>
                    <xdr:row>22</xdr:row>
                    <xdr:rowOff>76200</xdr:rowOff>
                  </from>
                  <to>
                    <xdr:col>1</xdr:col>
                    <xdr:colOff>428625</xdr:colOff>
                    <xdr:row>22</xdr:row>
                    <xdr:rowOff>257175</xdr:rowOff>
                  </to>
                </anchor>
              </controlPr>
            </control>
          </mc:Choice>
        </mc:AlternateContent>
        <mc:AlternateContent xmlns:mc="http://schemas.openxmlformats.org/markup-compatibility/2006">
          <mc:Choice Requires="x14">
            <control shapeId="1220" r:id="rId70" name="Option Button 196">
              <controlPr defaultSize="0" autoFill="0" autoLine="0" autoPict="0">
                <anchor moveWithCells="1">
                  <from>
                    <xdr:col>2</xdr:col>
                    <xdr:colOff>228600</xdr:colOff>
                    <xdr:row>22</xdr:row>
                    <xdr:rowOff>85725</xdr:rowOff>
                  </from>
                  <to>
                    <xdr:col>2</xdr:col>
                    <xdr:colOff>428625</xdr:colOff>
                    <xdr:row>22</xdr:row>
                    <xdr:rowOff>266700</xdr:rowOff>
                  </to>
                </anchor>
              </controlPr>
            </control>
          </mc:Choice>
        </mc:AlternateContent>
        <mc:AlternateContent xmlns:mc="http://schemas.openxmlformats.org/markup-compatibility/2006">
          <mc:Choice Requires="x14">
            <control shapeId="1221" r:id="rId71" name="Option Button 197">
              <controlPr defaultSize="0" autoFill="0" autoLine="0" autoPict="0">
                <anchor moveWithCells="1">
                  <from>
                    <xdr:col>3</xdr:col>
                    <xdr:colOff>200025</xdr:colOff>
                    <xdr:row>22</xdr:row>
                    <xdr:rowOff>76200</xdr:rowOff>
                  </from>
                  <to>
                    <xdr:col>3</xdr:col>
                    <xdr:colOff>400050</xdr:colOff>
                    <xdr:row>22</xdr:row>
                    <xdr:rowOff>257175</xdr:rowOff>
                  </to>
                </anchor>
              </controlPr>
            </control>
          </mc:Choice>
        </mc:AlternateContent>
        <mc:AlternateContent xmlns:mc="http://schemas.openxmlformats.org/markup-compatibility/2006">
          <mc:Choice Requires="x14">
            <control shapeId="1222" r:id="rId72" name="Group Box 198">
              <controlPr defaultSize="0" autoFill="0" autoPict="0">
                <anchor moveWithCells="1">
                  <from>
                    <xdr:col>1</xdr:col>
                    <xdr:colOff>38100</xdr:colOff>
                    <xdr:row>21</xdr:row>
                    <xdr:rowOff>57150</xdr:rowOff>
                  </from>
                  <to>
                    <xdr:col>3</xdr:col>
                    <xdr:colOff>619125</xdr:colOff>
                    <xdr:row>21</xdr:row>
                    <xdr:rowOff>276225</xdr:rowOff>
                  </to>
                </anchor>
              </controlPr>
            </control>
          </mc:Choice>
        </mc:AlternateContent>
        <mc:AlternateContent xmlns:mc="http://schemas.openxmlformats.org/markup-compatibility/2006">
          <mc:Choice Requires="x14">
            <control shapeId="1223" r:id="rId73" name="Option Button 199">
              <controlPr defaultSize="0" autoFill="0" autoLine="0" autoPict="0">
                <anchor moveWithCells="1">
                  <from>
                    <xdr:col>1</xdr:col>
                    <xdr:colOff>238125</xdr:colOff>
                    <xdr:row>21</xdr:row>
                    <xdr:rowOff>76200</xdr:rowOff>
                  </from>
                  <to>
                    <xdr:col>1</xdr:col>
                    <xdr:colOff>428625</xdr:colOff>
                    <xdr:row>21</xdr:row>
                    <xdr:rowOff>257175</xdr:rowOff>
                  </to>
                </anchor>
              </controlPr>
            </control>
          </mc:Choice>
        </mc:AlternateContent>
        <mc:AlternateContent xmlns:mc="http://schemas.openxmlformats.org/markup-compatibility/2006">
          <mc:Choice Requires="x14">
            <control shapeId="1224" r:id="rId74" name="Option Button 200">
              <controlPr defaultSize="0" autoFill="0" autoLine="0" autoPict="0">
                <anchor moveWithCells="1">
                  <from>
                    <xdr:col>2</xdr:col>
                    <xdr:colOff>228600</xdr:colOff>
                    <xdr:row>21</xdr:row>
                    <xdr:rowOff>85725</xdr:rowOff>
                  </from>
                  <to>
                    <xdr:col>2</xdr:col>
                    <xdr:colOff>428625</xdr:colOff>
                    <xdr:row>21</xdr:row>
                    <xdr:rowOff>266700</xdr:rowOff>
                  </to>
                </anchor>
              </controlPr>
            </control>
          </mc:Choice>
        </mc:AlternateContent>
        <mc:AlternateContent xmlns:mc="http://schemas.openxmlformats.org/markup-compatibility/2006">
          <mc:Choice Requires="x14">
            <control shapeId="1225" r:id="rId75" name="Option Button 201">
              <controlPr defaultSize="0" autoFill="0" autoLine="0" autoPict="0">
                <anchor moveWithCells="1">
                  <from>
                    <xdr:col>3</xdr:col>
                    <xdr:colOff>200025</xdr:colOff>
                    <xdr:row>21</xdr:row>
                    <xdr:rowOff>76200</xdr:rowOff>
                  </from>
                  <to>
                    <xdr:col>3</xdr:col>
                    <xdr:colOff>400050</xdr:colOff>
                    <xdr:row>21</xdr:row>
                    <xdr:rowOff>257175</xdr:rowOff>
                  </to>
                </anchor>
              </controlPr>
            </control>
          </mc:Choice>
        </mc:AlternateContent>
        <mc:AlternateContent xmlns:mc="http://schemas.openxmlformats.org/markup-compatibility/2006">
          <mc:Choice Requires="x14">
            <control shapeId="1226" r:id="rId76" name="Group Box 202">
              <controlPr defaultSize="0" autoFill="0" autoPict="0">
                <anchor moveWithCells="1">
                  <from>
                    <xdr:col>1</xdr:col>
                    <xdr:colOff>38100</xdr:colOff>
                    <xdr:row>25</xdr:row>
                    <xdr:rowOff>47625</xdr:rowOff>
                  </from>
                  <to>
                    <xdr:col>3</xdr:col>
                    <xdr:colOff>619125</xdr:colOff>
                    <xdr:row>25</xdr:row>
                    <xdr:rowOff>266700</xdr:rowOff>
                  </to>
                </anchor>
              </controlPr>
            </control>
          </mc:Choice>
        </mc:AlternateContent>
        <mc:AlternateContent xmlns:mc="http://schemas.openxmlformats.org/markup-compatibility/2006">
          <mc:Choice Requires="x14">
            <control shapeId="1227" r:id="rId77" name="Option Button 203">
              <controlPr defaultSize="0" autoFill="0" autoLine="0" autoPict="0">
                <anchor moveWithCells="1">
                  <from>
                    <xdr:col>1</xdr:col>
                    <xdr:colOff>238125</xdr:colOff>
                    <xdr:row>25</xdr:row>
                    <xdr:rowOff>66675</xdr:rowOff>
                  </from>
                  <to>
                    <xdr:col>1</xdr:col>
                    <xdr:colOff>428625</xdr:colOff>
                    <xdr:row>25</xdr:row>
                    <xdr:rowOff>247650</xdr:rowOff>
                  </to>
                </anchor>
              </controlPr>
            </control>
          </mc:Choice>
        </mc:AlternateContent>
        <mc:AlternateContent xmlns:mc="http://schemas.openxmlformats.org/markup-compatibility/2006">
          <mc:Choice Requires="x14">
            <control shapeId="1228" r:id="rId78" name="Option Button 204">
              <controlPr defaultSize="0" autoFill="0" autoLine="0" autoPict="0">
                <anchor moveWithCells="1">
                  <from>
                    <xdr:col>2</xdr:col>
                    <xdr:colOff>228600</xdr:colOff>
                    <xdr:row>25</xdr:row>
                    <xdr:rowOff>76200</xdr:rowOff>
                  </from>
                  <to>
                    <xdr:col>2</xdr:col>
                    <xdr:colOff>428625</xdr:colOff>
                    <xdr:row>25</xdr:row>
                    <xdr:rowOff>257175</xdr:rowOff>
                  </to>
                </anchor>
              </controlPr>
            </control>
          </mc:Choice>
        </mc:AlternateContent>
        <mc:AlternateContent xmlns:mc="http://schemas.openxmlformats.org/markup-compatibility/2006">
          <mc:Choice Requires="x14">
            <control shapeId="1229" r:id="rId79" name="Option Button 205">
              <controlPr defaultSize="0" autoFill="0" autoLine="0" autoPict="0">
                <anchor moveWithCells="1">
                  <from>
                    <xdr:col>3</xdr:col>
                    <xdr:colOff>200025</xdr:colOff>
                    <xdr:row>25</xdr:row>
                    <xdr:rowOff>66675</xdr:rowOff>
                  </from>
                  <to>
                    <xdr:col>3</xdr:col>
                    <xdr:colOff>400050</xdr:colOff>
                    <xdr:row>25</xdr:row>
                    <xdr:rowOff>247650</xdr:rowOff>
                  </to>
                </anchor>
              </controlPr>
            </control>
          </mc:Choice>
        </mc:AlternateContent>
        <mc:AlternateContent xmlns:mc="http://schemas.openxmlformats.org/markup-compatibility/2006">
          <mc:Choice Requires="x14">
            <control shapeId="1230" r:id="rId80" name="Group Box 206">
              <controlPr defaultSize="0" autoFill="0" autoPict="0">
                <anchor moveWithCells="1">
                  <from>
                    <xdr:col>1</xdr:col>
                    <xdr:colOff>38100</xdr:colOff>
                    <xdr:row>24</xdr:row>
                    <xdr:rowOff>47625</xdr:rowOff>
                  </from>
                  <to>
                    <xdr:col>3</xdr:col>
                    <xdr:colOff>619125</xdr:colOff>
                    <xdr:row>24</xdr:row>
                    <xdr:rowOff>266700</xdr:rowOff>
                  </to>
                </anchor>
              </controlPr>
            </control>
          </mc:Choice>
        </mc:AlternateContent>
        <mc:AlternateContent xmlns:mc="http://schemas.openxmlformats.org/markup-compatibility/2006">
          <mc:Choice Requires="x14">
            <control shapeId="1231" r:id="rId81" name="Option Button 207">
              <controlPr defaultSize="0" autoFill="0" autoLine="0" autoPict="0">
                <anchor moveWithCells="1">
                  <from>
                    <xdr:col>1</xdr:col>
                    <xdr:colOff>238125</xdr:colOff>
                    <xdr:row>24</xdr:row>
                    <xdr:rowOff>66675</xdr:rowOff>
                  </from>
                  <to>
                    <xdr:col>1</xdr:col>
                    <xdr:colOff>428625</xdr:colOff>
                    <xdr:row>24</xdr:row>
                    <xdr:rowOff>247650</xdr:rowOff>
                  </to>
                </anchor>
              </controlPr>
            </control>
          </mc:Choice>
        </mc:AlternateContent>
        <mc:AlternateContent xmlns:mc="http://schemas.openxmlformats.org/markup-compatibility/2006">
          <mc:Choice Requires="x14">
            <control shapeId="1232" r:id="rId82" name="Option Button 208">
              <controlPr defaultSize="0" autoFill="0" autoLine="0" autoPict="0">
                <anchor moveWithCells="1">
                  <from>
                    <xdr:col>2</xdr:col>
                    <xdr:colOff>228600</xdr:colOff>
                    <xdr:row>24</xdr:row>
                    <xdr:rowOff>76200</xdr:rowOff>
                  </from>
                  <to>
                    <xdr:col>2</xdr:col>
                    <xdr:colOff>428625</xdr:colOff>
                    <xdr:row>24</xdr:row>
                    <xdr:rowOff>257175</xdr:rowOff>
                  </to>
                </anchor>
              </controlPr>
            </control>
          </mc:Choice>
        </mc:AlternateContent>
        <mc:AlternateContent xmlns:mc="http://schemas.openxmlformats.org/markup-compatibility/2006">
          <mc:Choice Requires="x14">
            <control shapeId="1233" r:id="rId83" name="Option Button 209">
              <controlPr defaultSize="0" autoFill="0" autoLine="0" autoPict="0">
                <anchor moveWithCells="1">
                  <from>
                    <xdr:col>3</xdr:col>
                    <xdr:colOff>200025</xdr:colOff>
                    <xdr:row>24</xdr:row>
                    <xdr:rowOff>66675</xdr:rowOff>
                  </from>
                  <to>
                    <xdr:col>3</xdr:col>
                    <xdr:colOff>400050</xdr:colOff>
                    <xdr:row>24</xdr:row>
                    <xdr:rowOff>247650</xdr:rowOff>
                  </to>
                </anchor>
              </controlPr>
            </control>
          </mc:Choice>
        </mc:AlternateContent>
        <mc:AlternateContent xmlns:mc="http://schemas.openxmlformats.org/markup-compatibility/2006">
          <mc:Choice Requires="x14">
            <control shapeId="1234" r:id="rId84" name="Group Box 210">
              <controlPr defaultSize="0" autoFill="0" autoPict="0">
                <anchor moveWithCells="1">
                  <from>
                    <xdr:col>1</xdr:col>
                    <xdr:colOff>38100</xdr:colOff>
                    <xdr:row>30</xdr:row>
                    <xdr:rowOff>28575</xdr:rowOff>
                  </from>
                  <to>
                    <xdr:col>3</xdr:col>
                    <xdr:colOff>619125</xdr:colOff>
                    <xdr:row>30</xdr:row>
                    <xdr:rowOff>247650</xdr:rowOff>
                  </to>
                </anchor>
              </controlPr>
            </control>
          </mc:Choice>
        </mc:AlternateContent>
        <mc:AlternateContent xmlns:mc="http://schemas.openxmlformats.org/markup-compatibility/2006">
          <mc:Choice Requires="x14">
            <control shapeId="1235" r:id="rId85" name="Option Button 211">
              <controlPr defaultSize="0" autoFill="0" autoLine="0" autoPict="0">
                <anchor moveWithCells="1">
                  <from>
                    <xdr:col>1</xdr:col>
                    <xdr:colOff>238125</xdr:colOff>
                    <xdr:row>30</xdr:row>
                    <xdr:rowOff>47625</xdr:rowOff>
                  </from>
                  <to>
                    <xdr:col>1</xdr:col>
                    <xdr:colOff>428625</xdr:colOff>
                    <xdr:row>30</xdr:row>
                    <xdr:rowOff>228600</xdr:rowOff>
                  </to>
                </anchor>
              </controlPr>
            </control>
          </mc:Choice>
        </mc:AlternateContent>
        <mc:AlternateContent xmlns:mc="http://schemas.openxmlformats.org/markup-compatibility/2006">
          <mc:Choice Requires="x14">
            <control shapeId="1236" r:id="rId86" name="Option Button 212">
              <controlPr defaultSize="0" autoFill="0" autoLine="0" autoPict="0">
                <anchor moveWithCells="1">
                  <from>
                    <xdr:col>2</xdr:col>
                    <xdr:colOff>228600</xdr:colOff>
                    <xdr:row>30</xdr:row>
                    <xdr:rowOff>57150</xdr:rowOff>
                  </from>
                  <to>
                    <xdr:col>2</xdr:col>
                    <xdr:colOff>428625</xdr:colOff>
                    <xdr:row>30</xdr:row>
                    <xdr:rowOff>238125</xdr:rowOff>
                  </to>
                </anchor>
              </controlPr>
            </control>
          </mc:Choice>
        </mc:AlternateContent>
        <mc:AlternateContent xmlns:mc="http://schemas.openxmlformats.org/markup-compatibility/2006">
          <mc:Choice Requires="x14">
            <control shapeId="1237" r:id="rId87" name="Option Button 213">
              <controlPr defaultSize="0" autoFill="0" autoLine="0" autoPict="0">
                <anchor moveWithCells="1">
                  <from>
                    <xdr:col>3</xdr:col>
                    <xdr:colOff>200025</xdr:colOff>
                    <xdr:row>30</xdr:row>
                    <xdr:rowOff>47625</xdr:rowOff>
                  </from>
                  <to>
                    <xdr:col>3</xdr:col>
                    <xdr:colOff>400050</xdr:colOff>
                    <xdr:row>30</xdr:row>
                    <xdr:rowOff>228600</xdr:rowOff>
                  </to>
                </anchor>
              </controlPr>
            </control>
          </mc:Choice>
        </mc:AlternateContent>
        <mc:AlternateContent xmlns:mc="http://schemas.openxmlformats.org/markup-compatibility/2006">
          <mc:Choice Requires="x14">
            <control shapeId="1238" r:id="rId88" name="Group Box 214">
              <controlPr defaultSize="0" autoFill="0" autoPict="0">
                <anchor moveWithCells="1">
                  <from>
                    <xdr:col>1</xdr:col>
                    <xdr:colOff>38100</xdr:colOff>
                    <xdr:row>29</xdr:row>
                    <xdr:rowOff>38100</xdr:rowOff>
                  </from>
                  <to>
                    <xdr:col>3</xdr:col>
                    <xdr:colOff>619125</xdr:colOff>
                    <xdr:row>29</xdr:row>
                    <xdr:rowOff>247650</xdr:rowOff>
                  </to>
                </anchor>
              </controlPr>
            </control>
          </mc:Choice>
        </mc:AlternateContent>
        <mc:AlternateContent xmlns:mc="http://schemas.openxmlformats.org/markup-compatibility/2006">
          <mc:Choice Requires="x14">
            <control shapeId="1239" r:id="rId89" name="Option Button 215">
              <controlPr defaultSize="0" autoFill="0" autoLine="0" autoPict="0">
                <anchor moveWithCells="1">
                  <from>
                    <xdr:col>1</xdr:col>
                    <xdr:colOff>238125</xdr:colOff>
                    <xdr:row>29</xdr:row>
                    <xdr:rowOff>57150</xdr:rowOff>
                  </from>
                  <to>
                    <xdr:col>1</xdr:col>
                    <xdr:colOff>428625</xdr:colOff>
                    <xdr:row>29</xdr:row>
                    <xdr:rowOff>238125</xdr:rowOff>
                  </to>
                </anchor>
              </controlPr>
            </control>
          </mc:Choice>
        </mc:AlternateContent>
        <mc:AlternateContent xmlns:mc="http://schemas.openxmlformats.org/markup-compatibility/2006">
          <mc:Choice Requires="x14">
            <control shapeId="1240" r:id="rId90" name="Option Button 216">
              <controlPr defaultSize="0" autoFill="0" autoLine="0" autoPict="0">
                <anchor moveWithCells="1">
                  <from>
                    <xdr:col>2</xdr:col>
                    <xdr:colOff>228600</xdr:colOff>
                    <xdr:row>29</xdr:row>
                    <xdr:rowOff>66675</xdr:rowOff>
                  </from>
                  <to>
                    <xdr:col>2</xdr:col>
                    <xdr:colOff>428625</xdr:colOff>
                    <xdr:row>29</xdr:row>
                    <xdr:rowOff>247650</xdr:rowOff>
                  </to>
                </anchor>
              </controlPr>
            </control>
          </mc:Choice>
        </mc:AlternateContent>
        <mc:AlternateContent xmlns:mc="http://schemas.openxmlformats.org/markup-compatibility/2006">
          <mc:Choice Requires="x14">
            <control shapeId="1241" r:id="rId91" name="Option Button 217">
              <controlPr defaultSize="0" autoFill="0" autoLine="0" autoPict="0">
                <anchor moveWithCells="1">
                  <from>
                    <xdr:col>3</xdr:col>
                    <xdr:colOff>200025</xdr:colOff>
                    <xdr:row>29</xdr:row>
                    <xdr:rowOff>57150</xdr:rowOff>
                  </from>
                  <to>
                    <xdr:col>3</xdr:col>
                    <xdr:colOff>400050</xdr:colOff>
                    <xdr:row>29</xdr:row>
                    <xdr:rowOff>238125</xdr:rowOff>
                  </to>
                </anchor>
              </controlPr>
            </control>
          </mc:Choice>
        </mc:AlternateContent>
        <mc:AlternateContent xmlns:mc="http://schemas.openxmlformats.org/markup-compatibility/2006">
          <mc:Choice Requires="x14">
            <control shapeId="1242" r:id="rId92" name="Group Box 218">
              <controlPr defaultSize="0" autoFill="0" autoPict="0">
                <anchor moveWithCells="1">
                  <from>
                    <xdr:col>1</xdr:col>
                    <xdr:colOff>47625</xdr:colOff>
                    <xdr:row>31</xdr:row>
                    <xdr:rowOff>28575</xdr:rowOff>
                  </from>
                  <to>
                    <xdr:col>3</xdr:col>
                    <xdr:colOff>628650</xdr:colOff>
                    <xdr:row>31</xdr:row>
                    <xdr:rowOff>247650</xdr:rowOff>
                  </to>
                </anchor>
              </controlPr>
            </control>
          </mc:Choice>
        </mc:AlternateContent>
        <mc:AlternateContent xmlns:mc="http://schemas.openxmlformats.org/markup-compatibility/2006">
          <mc:Choice Requires="x14">
            <control shapeId="1243" r:id="rId93" name="Option Button 219">
              <controlPr defaultSize="0" autoFill="0" autoLine="0" autoPict="0">
                <anchor moveWithCells="1">
                  <from>
                    <xdr:col>1</xdr:col>
                    <xdr:colOff>257175</xdr:colOff>
                    <xdr:row>31</xdr:row>
                    <xdr:rowOff>47625</xdr:rowOff>
                  </from>
                  <to>
                    <xdr:col>1</xdr:col>
                    <xdr:colOff>457200</xdr:colOff>
                    <xdr:row>31</xdr:row>
                    <xdr:rowOff>228600</xdr:rowOff>
                  </to>
                </anchor>
              </controlPr>
            </control>
          </mc:Choice>
        </mc:AlternateContent>
        <mc:AlternateContent xmlns:mc="http://schemas.openxmlformats.org/markup-compatibility/2006">
          <mc:Choice Requires="x14">
            <control shapeId="1244" r:id="rId94" name="Option Button 220">
              <controlPr defaultSize="0" autoFill="0" autoLine="0" autoPict="0">
                <anchor moveWithCells="1">
                  <from>
                    <xdr:col>2</xdr:col>
                    <xdr:colOff>257175</xdr:colOff>
                    <xdr:row>31</xdr:row>
                    <xdr:rowOff>57150</xdr:rowOff>
                  </from>
                  <to>
                    <xdr:col>2</xdr:col>
                    <xdr:colOff>457200</xdr:colOff>
                    <xdr:row>31</xdr:row>
                    <xdr:rowOff>238125</xdr:rowOff>
                  </to>
                </anchor>
              </controlPr>
            </control>
          </mc:Choice>
        </mc:AlternateContent>
        <mc:AlternateContent xmlns:mc="http://schemas.openxmlformats.org/markup-compatibility/2006">
          <mc:Choice Requires="x14">
            <control shapeId="1245" r:id="rId95" name="Option Button 221">
              <controlPr defaultSize="0" autoFill="0" autoLine="0" autoPict="0">
                <anchor moveWithCells="1">
                  <from>
                    <xdr:col>3</xdr:col>
                    <xdr:colOff>247650</xdr:colOff>
                    <xdr:row>31</xdr:row>
                    <xdr:rowOff>47625</xdr:rowOff>
                  </from>
                  <to>
                    <xdr:col>3</xdr:col>
                    <xdr:colOff>438150</xdr:colOff>
                    <xdr:row>31</xdr:row>
                    <xdr:rowOff>228600</xdr:rowOff>
                  </to>
                </anchor>
              </controlPr>
            </control>
          </mc:Choice>
        </mc:AlternateContent>
        <mc:AlternateContent xmlns:mc="http://schemas.openxmlformats.org/markup-compatibility/2006">
          <mc:Choice Requires="x14">
            <control shapeId="1246" r:id="rId96" name="Group Box 222">
              <controlPr defaultSize="0" autoFill="0" autoPict="0">
                <anchor moveWithCells="1">
                  <from>
                    <xdr:col>1</xdr:col>
                    <xdr:colOff>38100</xdr:colOff>
                    <xdr:row>32</xdr:row>
                    <xdr:rowOff>66675</xdr:rowOff>
                  </from>
                  <to>
                    <xdr:col>3</xdr:col>
                    <xdr:colOff>619125</xdr:colOff>
                    <xdr:row>33</xdr:row>
                    <xdr:rowOff>0</xdr:rowOff>
                  </to>
                </anchor>
              </controlPr>
            </control>
          </mc:Choice>
        </mc:AlternateContent>
        <mc:AlternateContent xmlns:mc="http://schemas.openxmlformats.org/markup-compatibility/2006">
          <mc:Choice Requires="x14">
            <control shapeId="1247" r:id="rId97" name="Option Button 223">
              <controlPr defaultSize="0" autoFill="0" autoLine="0" autoPict="0">
                <anchor moveWithCells="1">
                  <from>
                    <xdr:col>1</xdr:col>
                    <xdr:colOff>238125</xdr:colOff>
                    <xdr:row>32</xdr:row>
                    <xdr:rowOff>85725</xdr:rowOff>
                  </from>
                  <to>
                    <xdr:col>1</xdr:col>
                    <xdr:colOff>428625</xdr:colOff>
                    <xdr:row>32</xdr:row>
                    <xdr:rowOff>266700</xdr:rowOff>
                  </to>
                </anchor>
              </controlPr>
            </control>
          </mc:Choice>
        </mc:AlternateContent>
        <mc:AlternateContent xmlns:mc="http://schemas.openxmlformats.org/markup-compatibility/2006">
          <mc:Choice Requires="x14">
            <control shapeId="1248" r:id="rId98" name="Option Button 224">
              <controlPr defaultSize="0" autoFill="0" autoLine="0" autoPict="0">
                <anchor moveWithCells="1">
                  <from>
                    <xdr:col>2</xdr:col>
                    <xdr:colOff>228600</xdr:colOff>
                    <xdr:row>32</xdr:row>
                    <xdr:rowOff>95250</xdr:rowOff>
                  </from>
                  <to>
                    <xdr:col>2</xdr:col>
                    <xdr:colOff>428625</xdr:colOff>
                    <xdr:row>32</xdr:row>
                    <xdr:rowOff>276225</xdr:rowOff>
                  </to>
                </anchor>
              </controlPr>
            </control>
          </mc:Choice>
        </mc:AlternateContent>
        <mc:AlternateContent xmlns:mc="http://schemas.openxmlformats.org/markup-compatibility/2006">
          <mc:Choice Requires="x14">
            <control shapeId="1249" r:id="rId99" name="Option Button 225">
              <controlPr defaultSize="0" autoFill="0" autoLine="0" autoPict="0">
                <anchor moveWithCells="1">
                  <from>
                    <xdr:col>3</xdr:col>
                    <xdr:colOff>200025</xdr:colOff>
                    <xdr:row>32</xdr:row>
                    <xdr:rowOff>85725</xdr:rowOff>
                  </from>
                  <to>
                    <xdr:col>3</xdr:col>
                    <xdr:colOff>400050</xdr:colOff>
                    <xdr:row>32</xdr:row>
                    <xdr:rowOff>266700</xdr:rowOff>
                  </to>
                </anchor>
              </controlPr>
            </control>
          </mc:Choice>
        </mc:AlternateContent>
        <mc:AlternateContent xmlns:mc="http://schemas.openxmlformats.org/markup-compatibility/2006">
          <mc:Choice Requires="x14">
            <control shapeId="1250" r:id="rId100" name="Group Box 226">
              <controlPr defaultSize="0" autoFill="0" autoPict="0">
                <anchor moveWithCells="1">
                  <from>
                    <xdr:col>1</xdr:col>
                    <xdr:colOff>38100</xdr:colOff>
                    <xdr:row>33</xdr:row>
                    <xdr:rowOff>66675</xdr:rowOff>
                  </from>
                  <to>
                    <xdr:col>3</xdr:col>
                    <xdr:colOff>619125</xdr:colOff>
                    <xdr:row>33</xdr:row>
                    <xdr:rowOff>285750</xdr:rowOff>
                  </to>
                </anchor>
              </controlPr>
            </control>
          </mc:Choice>
        </mc:AlternateContent>
        <mc:AlternateContent xmlns:mc="http://schemas.openxmlformats.org/markup-compatibility/2006">
          <mc:Choice Requires="x14">
            <control shapeId="1251" r:id="rId101" name="Option Button 227">
              <controlPr defaultSize="0" autoFill="0" autoLine="0" autoPict="0">
                <anchor moveWithCells="1">
                  <from>
                    <xdr:col>1</xdr:col>
                    <xdr:colOff>238125</xdr:colOff>
                    <xdr:row>33</xdr:row>
                    <xdr:rowOff>85725</xdr:rowOff>
                  </from>
                  <to>
                    <xdr:col>1</xdr:col>
                    <xdr:colOff>428625</xdr:colOff>
                    <xdr:row>33</xdr:row>
                    <xdr:rowOff>266700</xdr:rowOff>
                  </to>
                </anchor>
              </controlPr>
            </control>
          </mc:Choice>
        </mc:AlternateContent>
        <mc:AlternateContent xmlns:mc="http://schemas.openxmlformats.org/markup-compatibility/2006">
          <mc:Choice Requires="x14">
            <control shapeId="1252" r:id="rId102" name="Option Button 228">
              <controlPr defaultSize="0" autoFill="0" autoLine="0" autoPict="0">
                <anchor moveWithCells="1">
                  <from>
                    <xdr:col>2</xdr:col>
                    <xdr:colOff>228600</xdr:colOff>
                    <xdr:row>33</xdr:row>
                    <xdr:rowOff>95250</xdr:rowOff>
                  </from>
                  <to>
                    <xdr:col>2</xdr:col>
                    <xdr:colOff>428625</xdr:colOff>
                    <xdr:row>33</xdr:row>
                    <xdr:rowOff>276225</xdr:rowOff>
                  </to>
                </anchor>
              </controlPr>
            </control>
          </mc:Choice>
        </mc:AlternateContent>
        <mc:AlternateContent xmlns:mc="http://schemas.openxmlformats.org/markup-compatibility/2006">
          <mc:Choice Requires="x14">
            <control shapeId="1253" r:id="rId103" name="Option Button 229">
              <controlPr defaultSize="0" autoFill="0" autoLine="0" autoPict="0">
                <anchor moveWithCells="1">
                  <from>
                    <xdr:col>3</xdr:col>
                    <xdr:colOff>200025</xdr:colOff>
                    <xdr:row>33</xdr:row>
                    <xdr:rowOff>85725</xdr:rowOff>
                  </from>
                  <to>
                    <xdr:col>3</xdr:col>
                    <xdr:colOff>400050</xdr:colOff>
                    <xdr:row>33</xdr:row>
                    <xdr:rowOff>266700</xdr:rowOff>
                  </to>
                </anchor>
              </controlPr>
            </control>
          </mc:Choice>
        </mc:AlternateContent>
        <mc:AlternateContent xmlns:mc="http://schemas.openxmlformats.org/markup-compatibility/2006">
          <mc:Choice Requires="x14">
            <control shapeId="1254" r:id="rId104" name="Group Box 230">
              <controlPr defaultSize="0" autoFill="0" autoPict="0">
                <anchor moveWithCells="1">
                  <from>
                    <xdr:col>1</xdr:col>
                    <xdr:colOff>38100</xdr:colOff>
                    <xdr:row>36</xdr:row>
                    <xdr:rowOff>57150</xdr:rowOff>
                  </from>
                  <to>
                    <xdr:col>3</xdr:col>
                    <xdr:colOff>619125</xdr:colOff>
                    <xdr:row>36</xdr:row>
                    <xdr:rowOff>276225</xdr:rowOff>
                  </to>
                </anchor>
              </controlPr>
            </control>
          </mc:Choice>
        </mc:AlternateContent>
        <mc:AlternateContent xmlns:mc="http://schemas.openxmlformats.org/markup-compatibility/2006">
          <mc:Choice Requires="x14">
            <control shapeId="1255" r:id="rId105" name="Option Button 231">
              <controlPr defaultSize="0" autoFill="0" autoLine="0" autoPict="0">
                <anchor moveWithCells="1">
                  <from>
                    <xdr:col>1</xdr:col>
                    <xdr:colOff>238125</xdr:colOff>
                    <xdr:row>36</xdr:row>
                    <xdr:rowOff>76200</xdr:rowOff>
                  </from>
                  <to>
                    <xdr:col>1</xdr:col>
                    <xdr:colOff>428625</xdr:colOff>
                    <xdr:row>36</xdr:row>
                    <xdr:rowOff>257175</xdr:rowOff>
                  </to>
                </anchor>
              </controlPr>
            </control>
          </mc:Choice>
        </mc:AlternateContent>
        <mc:AlternateContent xmlns:mc="http://schemas.openxmlformats.org/markup-compatibility/2006">
          <mc:Choice Requires="x14">
            <control shapeId="1256" r:id="rId106" name="Option Button 232">
              <controlPr defaultSize="0" autoFill="0" autoLine="0" autoPict="0">
                <anchor moveWithCells="1">
                  <from>
                    <xdr:col>2</xdr:col>
                    <xdr:colOff>228600</xdr:colOff>
                    <xdr:row>36</xdr:row>
                    <xdr:rowOff>85725</xdr:rowOff>
                  </from>
                  <to>
                    <xdr:col>2</xdr:col>
                    <xdr:colOff>428625</xdr:colOff>
                    <xdr:row>36</xdr:row>
                    <xdr:rowOff>266700</xdr:rowOff>
                  </to>
                </anchor>
              </controlPr>
            </control>
          </mc:Choice>
        </mc:AlternateContent>
        <mc:AlternateContent xmlns:mc="http://schemas.openxmlformats.org/markup-compatibility/2006">
          <mc:Choice Requires="x14">
            <control shapeId="1257" r:id="rId107" name="Option Button 233">
              <controlPr defaultSize="0" autoFill="0" autoLine="0" autoPict="0">
                <anchor moveWithCells="1">
                  <from>
                    <xdr:col>3</xdr:col>
                    <xdr:colOff>200025</xdr:colOff>
                    <xdr:row>36</xdr:row>
                    <xdr:rowOff>76200</xdr:rowOff>
                  </from>
                  <to>
                    <xdr:col>3</xdr:col>
                    <xdr:colOff>400050</xdr:colOff>
                    <xdr:row>36</xdr:row>
                    <xdr:rowOff>257175</xdr:rowOff>
                  </to>
                </anchor>
              </controlPr>
            </control>
          </mc:Choice>
        </mc:AlternateContent>
        <mc:AlternateContent xmlns:mc="http://schemas.openxmlformats.org/markup-compatibility/2006">
          <mc:Choice Requires="x14">
            <control shapeId="1258" r:id="rId108" name="Group Box 234">
              <controlPr defaultSize="0" autoFill="0" autoPict="0">
                <anchor moveWithCells="1">
                  <from>
                    <xdr:col>1</xdr:col>
                    <xdr:colOff>38100</xdr:colOff>
                    <xdr:row>35</xdr:row>
                    <xdr:rowOff>57150</xdr:rowOff>
                  </from>
                  <to>
                    <xdr:col>3</xdr:col>
                    <xdr:colOff>619125</xdr:colOff>
                    <xdr:row>35</xdr:row>
                    <xdr:rowOff>276225</xdr:rowOff>
                  </to>
                </anchor>
              </controlPr>
            </control>
          </mc:Choice>
        </mc:AlternateContent>
        <mc:AlternateContent xmlns:mc="http://schemas.openxmlformats.org/markup-compatibility/2006">
          <mc:Choice Requires="x14">
            <control shapeId="1259" r:id="rId109" name="Option Button 235">
              <controlPr defaultSize="0" autoFill="0" autoLine="0" autoPict="0">
                <anchor moveWithCells="1">
                  <from>
                    <xdr:col>1</xdr:col>
                    <xdr:colOff>238125</xdr:colOff>
                    <xdr:row>35</xdr:row>
                    <xdr:rowOff>76200</xdr:rowOff>
                  </from>
                  <to>
                    <xdr:col>1</xdr:col>
                    <xdr:colOff>428625</xdr:colOff>
                    <xdr:row>35</xdr:row>
                    <xdr:rowOff>257175</xdr:rowOff>
                  </to>
                </anchor>
              </controlPr>
            </control>
          </mc:Choice>
        </mc:AlternateContent>
        <mc:AlternateContent xmlns:mc="http://schemas.openxmlformats.org/markup-compatibility/2006">
          <mc:Choice Requires="x14">
            <control shapeId="1260" r:id="rId110" name="Option Button 236">
              <controlPr defaultSize="0" autoFill="0" autoLine="0" autoPict="0">
                <anchor moveWithCells="1">
                  <from>
                    <xdr:col>2</xdr:col>
                    <xdr:colOff>228600</xdr:colOff>
                    <xdr:row>35</xdr:row>
                    <xdr:rowOff>85725</xdr:rowOff>
                  </from>
                  <to>
                    <xdr:col>2</xdr:col>
                    <xdr:colOff>428625</xdr:colOff>
                    <xdr:row>35</xdr:row>
                    <xdr:rowOff>266700</xdr:rowOff>
                  </to>
                </anchor>
              </controlPr>
            </control>
          </mc:Choice>
        </mc:AlternateContent>
        <mc:AlternateContent xmlns:mc="http://schemas.openxmlformats.org/markup-compatibility/2006">
          <mc:Choice Requires="x14">
            <control shapeId="1261" r:id="rId111" name="Option Button 237">
              <controlPr defaultSize="0" autoFill="0" autoLine="0" autoPict="0">
                <anchor moveWithCells="1">
                  <from>
                    <xdr:col>3</xdr:col>
                    <xdr:colOff>200025</xdr:colOff>
                    <xdr:row>35</xdr:row>
                    <xdr:rowOff>76200</xdr:rowOff>
                  </from>
                  <to>
                    <xdr:col>3</xdr:col>
                    <xdr:colOff>400050</xdr:colOff>
                    <xdr:row>35</xdr:row>
                    <xdr:rowOff>257175</xdr:rowOff>
                  </to>
                </anchor>
              </controlPr>
            </control>
          </mc:Choice>
        </mc:AlternateContent>
        <mc:AlternateContent xmlns:mc="http://schemas.openxmlformats.org/markup-compatibility/2006">
          <mc:Choice Requires="x14">
            <control shapeId="1262" r:id="rId112" name="Group Box 238">
              <controlPr defaultSize="0" autoFill="0" autoPict="0">
                <anchor moveWithCells="1">
                  <from>
                    <xdr:col>1</xdr:col>
                    <xdr:colOff>38100</xdr:colOff>
                    <xdr:row>34</xdr:row>
                    <xdr:rowOff>57150</xdr:rowOff>
                  </from>
                  <to>
                    <xdr:col>3</xdr:col>
                    <xdr:colOff>619125</xdr:colOff>
                    <xdr:row>34</xdr:row>
                    <xdr:rowOff>276225</xdr:rowOff>
                  </to>
                </anchor>
              </controlPr>
            </control>
          </mc:Choice>
        </mc:AlternateContent>
        <mc:AlternateContent xmlns:mc="http://schemas.openxmlformats.org/markup-compatibility/2006">
          <mc:Choice Requires="x14">
            <control shapeId="1263" r:id="rId113" name="Option Button 239">
              <controlPr defaultSize="0" autoFill="0" autoLine="0" autoPict="0">
                <anchor moveWithCells="1">
                  <from>
                    <xdr:col>1</xdr:col>
                    <xdr:colOff>238125</xdr:colOff>
                    <xdr:row>34</xdr:row>
                    <xdr:rowOff>76200</xdr:rowOff>
                  </from>
                  <to>
                    <xdr:col>1</xdr:col>
                    <xdr:colOff>428625</xdr:colOff>
                    <xdr:row>34</xdr:row>
                    <xdr:rowOff>257175</xdr:rowOff>
                  </to>
                </anchor>
              </controlPr>
            </control>
          </mc:Choice>
        </mc:AlternateContent>
        <mc:AlternateContent xmlns:mc="http://schemas.openxmlformats.org/markup-compatibility/2006">
          <mc:Choice Requires="x14">
            <control shapeId="1264" r:id="rId114" name="Option Button 240">
              <controlPr defaultSize="0" autoFill="0" autoLine="0" autoPict="0">
                <anchor moveWithCells="1">
                  <from>
                    <xdr:col>2</xdr:col>
                    <xdr:colOff>228600</xdr:colOff>
                    <xdr:row>34</xdr:row>
                    <xdr:rowOff>85725</xdr:rowOff>
                  </from>
                  <to>
                    <xdr:col>2</xdr:col>
                    <xdr:colOff>428625</xdr:colOff>
                    <xdr:row>34</xdr:row>
                    <xdr:rowOff>266700</xdr:rowOff>
                  </to>
                </anchor>
              </controlPr>
            </control>
          </mc:Choice>
        </mc:AlternateContent>
        <mc:AlternateContent xmlns:mc="http://schemas.openxmlformats.org/markup-compatibility/2006">
          <mc:Choice Requires="x14">
            <control shapeId="1265" r:id="rId115" name="Option Button 241">
              <controlPr defaultSize="0" autoFill="0" autoLine="0" autoPict="0">
                <anchor moveWithCells="1">
                  <from>
                    <xdr:col>3</xdr:col>
                    <xdr:colOff>200025</xdr:colOff>
                    <xdr:row>34</xdr:row>
                    <xdr:rowOff>76200</xdr:rowOff>
                  </from>
                  <to>
                    <xdr:col>3</xdr:col>
                    <xdr:colOff>400050</xdr:colOff>
                    <xdr:row>34</xdr:row>
                    <xdr:rowOff>257175</xdr:rowOff>
                  </to>
                </anchor>
              </controlPr>
            </control>
          </mc:Choice>
        </mc:AlternateContent>
        <mc:AlternateContent xmlns:mc="http://schemas.openxmlformats.org/markup-compatibility/2006">
          <mc:Choice Requires="x14">
            <control shapeId="1266" r:id="rId116" name="Group Box 242">
              <controlPr defaultSize="0" autoFill="0" autoPict="0">
                <anchor moveWithCells="1">
                  <from>
                    <xdr:col>1</xdr:col>
                    <xdr:colOff>38100</xdr:colOff>
                    <xdr:row>38</xdr:row>
                    <xdr:rowOff>47625</xdr:rowOff>
                  </from>
                  <to>
                    <xdr:col>3</xdr:col>
                    <xdr:colOff>619125</xdr:colOff>
                    <xdr:row>38</xdr:row>
                    <xdr:rowOff>266700</xdr:rowOff>
                  </to>
                </anchor>
              </controlPr>
            </control>
          </mc:Choice>
        </mc:AlternateContent>
        <mc:AlternateContent xmlns:mc="http://schemas.openxmlformats.org/markup-compatibility/2006">
          <mc:Choice Requires="x14">
            <control shapeId="1267" r:id="rId117" name="Option Button 243">
              <controlPr defaultSize="0" autoFill="0" autoLine="0" autoPict="0">
                <anchor moveWithCells="1">
                  <from>
                    <xdr:col>1</xdr:col>
                    <xdr:colOff>238125</xdr:colOff>
                    <xdr:row>38</xdr:row>
                    <xdr:rowOff>66675</xdr:rowOff>
                  </from>
                  <to>
                    <xdr:col>1</xdr:col>
                    <xdr:colOff>428625</xdr:colOff>
                    <xdr:row>38</xdr:row>
                    <xdr:rowOff>247650</xdr:rowOff>
                  </to>
                </anchor>
              </controlPr>
            </control>
          </mc:Choice>
        </mc:AlternateContent>
        <mc:AlternateContent xmlns:mc="http://schemas.openxmlformats.org/markup-compatibility/2006">
          <mc:Choice Requires="x14">
            <control shapeId="1268" r:id="rId118" name="Option Button 244">
              <controlPr defaultSize="0" autoFill="0" autoLine="0" autoPict="0">
                <anchor moveWithCells="1">
                  <from>
                    <xdr:col>2</xdr:col>
                    <xdr:colOff>228600</xdr:colOff>
                    <xdr:row>38</xdr:row>
                    <xdr:rowOff>76200</xdr:rowOff>
                  </from>
                  <to>
                    <xdr:col>2</xdr:col>
                    <xdr:colOff>428625</xdr:colOff>
                    <xdr:row>38</xdr:row>
                    <xdr:rowOff>257175</xdr:rowOff>
                  </to>
                </anchor>
              </controlPr>
            </control>
          </mc:Choice>
        </mc:AlternateContent>
        <mc:AlternateContent xmlns:mc="http://schemas.openxmlformats.org/markup-compatibility/2006">
          <mc:Choice Requires="x14">
            <control shapeId="1269" r:id="rId119" name="Option Button 245">
              <controlPr defaultSize="0" autoFill="0" autoLine="0" autoPict="0">
                <anchor moveWithCells="1">
                  <from>
                    <xdr:col>3</xdr:col>
                    <xdr:colOff>200025</xdr:colOff>
                    <xdr:row>38</xdr:row>
                    <xdr:rowOff>66675</xdr:rowOff>
                  </from>
                  <to>
                    <xdr:col>3</xdr:col>
                    <xdr:colOff>400050</xdr:colOff>
                    <xdr:row>38</xdr:row>
                    <xdr:rowOff>247650</xdr:rowOff>
                  </to>
                </anchor>
              </controlPr>
            </control>
          </mc:Choice>
        </mc:AlternateContent>
        <mc:AlternateContent xmlns:mc="http://schemas.openxmlformats.org/markup-compatibility/2006">
          <mc:Choice Requires="x14">
            <control shapeId="1270" r:id="rId120" name="Group Box 246">
              <controlPr defaultSize="0" autoFill="0" autoPict="0">
                <anchor moveWithCells="1">
                  <from>
                    <xdr:col>1</xdr:col>
                    <xdr:colOff>38100</xdr:colOff>
                    <xdr:row>37</xdr:row>
                    <xdr:rowOff>47625</xdr:rowOff>
                  </from>
                  <to>
                    <xdr:col>3</xdr:col>
                    <xdr:colOff>619125</xdr:colOff>
                    <xdr:row>37</xdr:row>
                    <xdr:rowOff>266700</xdr:rowOff>
                  </to>
                </anchor>
              </controlPr>
            </control>
          </mc:Choice>
        </mc:AlternateContent>
        <mc:AlternateContent xmlns:mc="http://schemas.openxmlformats.org/markup-compatibility/2006">
          <mc:Choice Requires="x14">
            <control shapeId="1271" r:id="rId121" name="Option Button 247">
              <controlPr defaultSize="0" autoFill="0" autoLine="0" autoPict="0">
                <anchor moveWithCells="1">
                  <from>
                    <xdr:col>1</xdr:col>
                    <xdr:colOff>238125</xdr:colOff>
                    <xdr:row>37</xdr:row>
                    <xdr:rowOff>66675</xdr:rowOff>
                  </from>
                  <to>
                    <xdr:col>1</xdr:col>
                    <xdr:colOff>428625</xdr:colOff>
                    <xdr:row>37</xdr:row>
                    <xdr:rowOff>247650</xdr:rowOff>
                  </to>
                </anchor>
              </controlPr>
            </control>
          </mc:Choice>
        </mc:AlternateContent>
        <mc:AlternateContent xmlns:mc="http://schemas.openxmlformats.org/markup-compatibility/2006">
          <mc:Choice Requires="x14">
            <control shapeId="1272" r:id="rId122" name="Option Button 248">
              <controlPr defaultSize="0" autoFill="0" autoLine="0" autoPict="0">
                <anchor moveWithCells="1">
                  <from>
                    <xdr:col>2</xdr:col>
                    <xdr:colOff>228600</xdr:colOff>
                    <xdr:row>37</xdr:row>
                    <xdr:rowOff>76200</xdr:rowOff>
                  </from>
                  <to>
                    <xdr:col>2</xdr:col>
                    <xdr:colOff>428625</xdr:colOff>
                    <xdr:row>37</xdr:row>
                    <xdr:rowOff>257175</xdr:rowOff>
                  </to>
                </anchor>
              </controlPr>
            </control>
          </mc:Choice>
        </mc:AlternateContent>
        <mc:AlternateContent xmlns:mc="http://schemas.openxmlformats.org/markup-compatibility/2006">
          <mc:Choice Requires="x14">
            <control shapeId="1273" r:id="rId123" name="Option Button 249">
              <controlPr defaultSize="0" autoFill="0" autoLine="0" autoPict="0">
                <anchor moveWithCells="1">
                  <from>
                    <xdr:col>3</xdr:col>
                    <xdr:colOff>200025</xdr:colOff>
                    <xdr:row>37</xdr:row>
                    <xdr:rowOff>66675</xdr:rowOff>
                  </from>
                  <to>
                    <xdr:col>3</xdr:col>
                    <xdr:colOff>400050</xdr:colOff>
                    <xdr:row>37</xdr:row>
                    <xdr:rowOff>247650</xdr:rowOff>
                  </to>
                </anchor>
              </controlPr>
            </control>
          </mc:Choice>
        </mc:AlternateContent>
        <mc:AlternateContent xmlns:mc="http://schemas.openxmlformats.org/markup-compatibility/2006">
          <mc:Choice Requires="x14">
            <control shapeId="1274" r:id="rId124" name="Group Box 250">
              <controlPr defaultSize="0" autoFill="0" autoPict="0">
                <anchor moveWithCells="1">
                  <from>
                    <xdr:col>1</xdr:col>
                    <xdr:colOff>38100</xdr:colOff>
                    <xdr:row>43</xdr:row>
                    <xdr:rowOff>28575</xdr:rowOff>
                  </from>
                  <to>
                    <xdr:col>3</xdr:col>
                    <xdr:colOff>619125</xdr:colOff>
                    <xdr:row>43</xdr:row>
                    <xdr:rowOff>247650</xdr:rowOff>
                  </to>
                </anchor>
              </controlPr>
            </control>
          </mc:Choice>
        </mc:AlternateContent>
        <mc:AlternateContent xmlns:mc="http://schemas.openxmlformats.org/markup-compatibility/2006">
          <mc:Choice Requires="x14">
            <control shapeId="1275" r:id="rId125" name="Option Button 251">
              <controlPr defaultSize="0" autoFill="0" autoLine="0" autoPict="0">
                <anchor moveWithCells="1">
                  <from>
                    <xdr:col>1</xdr:col>
                    <xdr:colOff>238125</xdr:colOff>
                    <xdr:row>43</xdr:row>
                    <xdr:rowOff>47625</xdr:rowOff>
                  </from>
                  <to>
                    <xdr:col>1</xdr:col>
                    <xdr:colOff>428625</xdr:colOff>
                    <xdr:row>43</xdr:row>
                    <xdr:rowOff>228600</xdr:rowOff>
                  </to>
                </anchor>
              </controlPr>
            </control>
          </mc:Choice>
        </mc:AlternateContent>
        <mc:AlternateContent xmlns:mc="http://schemas.openxmlformats.org/markup-compatibility/2006">
          <mc:Choice Requires="x14">
            <control shapeId="1276" r:id="rId126" name="Option Button 252">
              <controlPr defaultSize="0" autoFill="0" autoLine="0" autoPict="0">
                <anchor moveWithCells="1">
                  <from>
                    <xdr:col>2</xdr:col>
                    <xdr:colOff>228600</xdr:colOff>
                    <xdr:row>43</xdr:row>
                    <xdr:rowOff>57150</xdr:rowOff>
                  </from>
                  <to>
                    <xdr:col>2</xdr:col>
                    <xdr:colOff>428625</xdr:colOff>
                    <xdr:row>43</xdr:row>
                    <xdr:rowOff>238125</xdr:rowOff>
                  </to>
                </anchor>
              </controlPr>
            </control>
          </mc:Choice>
        </mc:AlternateContent>
        <mc:AlternateContent xmlns:mc="http://schemas.openxmlformats.org/markup-compatibility/2006">
          <mc:Choice Requires="x14">
            <control shapeId="1277" r:id="rId127" name="Option Button 253">
              <controlPr defaultSize="0" autoFill="0" autoLine="0" autoPict="0">
                <anchor moveWithCells="1">
                  <from>
                    <xdr:col>3</xdr:col>
                    <xdr:colOff>200025</xdr:colOff>
                    <xdr:row>43</xdr:row>
                    <xdr:rowOff>47625</xdr:rowOff>
                  </from>
                  <to>
                    <xdr:col>3</xdr:col>
                    <xdr:colOff>400050</xdr:colOff>
                    <xdr:row>43</xdr:row>
                    <xdr:rowOff>228600</xdr:rowOff>
                  </to>
                </anchor>
              </controlPr>
            </control>
          </mc:Choice>
        </mc:AlternateContent>
        <mc:AlternateContent xmlns:mc="http://schemas.openxmlformats.org/markup-compatibility/2006">
          <mc:Choice Requires="x14">
            <control shapeId="1278" r:id="rId128" name="Group Box 254">
              <controlPr defaultSize="0" autoFill="0" autoPict="0">
                <anchor moveWithCells="1">
                  <from>
                    <xdr:col>1</xdr:col>
                    <xdr:colOff>38100</xdr:colOff>
                    <xdr:row>42</xdr:row>
                    <xdr:rowOff>38100</xdr:rowOff>
                  </from>
                  <to>
                    <xdr:col>3</xdr:col>
                    <xdr:colOff>619125</xdr:colOff>
                    <xdr:row>42</xdr:row>
                    <xdr:rowOff>247650</xdr:rowOff>
                  </to>
                </anchor>
              </controlPr>
            </control>
          </mc:Choice>
        </mc:AlternateContent>
        <mc:AlternateContent xmlns:mc="http://schemas.openxmlformats.org/markup-compatibility/2006">
          <mc:Choice Requires="x14">
            <control shapeId="1279" r:id="rId129" name="Option Button 255">
              <controlPr defaultSize="0" autoFill="0" autoLine="0" autoPict="0">
                <anchor moveWithCells="1">
                  <from>
                    <xdr:col>1</xdr:col>
                    <xdr:colOff>238125</xdr:colOff>
                    <xdr:row>42</xdr:row>
                    <xdr:rowOff>57150</xdr:rowOff>
                  </from>
                  <to>
                    <xdr:col>1</xdr:col>
                    <xdr:colOff>428625</xdr:colOff>
                    <xdr:row>42</xdr:row>
                    <xdr:rowOff>238125</xdr:rowOff>
                  </to>
                </anchor>
              </controlPr>
            </control>
          </mc:Choice>
        </mc:AlternateContent>
        <mc:AlternateContent xmlns:mc="http://schemas.openxmlformats.org/markup-compatibility/2006">
          <mc:Choice Requires="x14">
            <control shapeId="1280" r:id="rId130" name="Option Button 256">
              <controlPr defaultSize="0" autoFill="0" autoLine="0" autoPict="0">
                <anchor moveWithCells="1">
                  <from>
                    <xdr:col>2</xdr:col>
                    <xdr:colOff>228600</xdr:colOff>
                    <xdr:row>42</xdr:row>
                    <xdr:rowOff>66675</xdr:rowOff>
                  </from>
                  <to>
                    <xdr:col>2</xdr:col>
                    <xdr:colOff>428625</xdr:colOff>
                    <xdr:row>42</xdr:row>
                    <xdr:rowOff>247650</xdr:rowOff>
                  </to>
                </anchor>
              </controlPr>
            </control>
          </mc:Choice>
        </mc:AlternateContent>
        <mc:AlternateContent xmlns:mc="http://schemas.openxmlformats.org/markup-compatibility/2006">
          <mc:Choice Requires="x14">
            <control shapeId="1281" r:id="rId131" name="Option Button 257">
              <controlPr defaultSize="0" autoFill="0" autoLine="0" autoPict="0">
                <anchor moveWithCells="1">
                  <from>
                    <xdr:col>3</xdr:col>
                    <xdr:colOff>200025</xdr:colOff>
                    <xdr:row>42</xdr:row>
                    <xdr:rowOff>57150</xdr:rowOff>
                  </from>
                  <to>
                    <xdr:col>3</xdr:col>
                    <xdr:colOff>400050</xdr:colOff>
                    <xdr:row>42</xdr:row>
                    <xdr:rowOff>238125</xdr:rowOff>
                  </to>
                </anchor>
              </controlPr>
            </control>
          </mc:Choice>
        </mc:AlternateContent>
        <mc:AlternateContent xmlns:mc="http://schemas.openxmlformats.org/markup-compatibility/2006">
          <mc:Choice Requires="x14">
            <control shapeId="1282" r:id="rId132" name="Group Box 258">
              <controlPr defaultSize="0" autoFill="0" autoPict="0">
                <anchor moveWithCells="1">
                  <from>
                    <xdr:col>1</xdr:col>
                    <xdr:colOff>47625</xdr:colOff>
                    <xdr:row>44</xdr:row>
                    <xdr:rowOff>28575</xdr:rowOff>
                  </from>
                  <to>
                    <xdr:col>3</xdr:col>
                    <xdr:colOff>628650</xdr:colOff>
                    <xdr:row>44</xdr:row>
                    <xdr:rowOff>247650</xdr:rowOff>
                  </to>
                </anchor>
              </controlPr>
            </control>
          </mc:Choice>
        </mc:AlternateContent>
        <mc:AlternateContent xmlns:mc="http://schemas.openxmlformats.org/markup-compatibility/2006">
          <mc:Choice Requires="x14">
            <control shapeId="1283" r:id="rId133" name="Option Button 259">
              <controlPr defaultSize="0" autoFill="0" autoLine="0" autoPict="0">
                <anchor moveWithCells="1">
                  <from>
                    <xdr:col>1</xdr:col>
                    <xdr:colOff>257175</xdr:colOff>
                    <xdr:row>44</xdr:row>
                    <xdr:rowOff>47625</xdr:rowOff>
                  </from>
                  <to>
                    <xdr:col>1</xdr:col>
                    <xdr:colOff>457200</xdr:colOff>
                    <xdr:row>44</xdr:row>
                    <xdr:rowOff>228600</xdr:rowOff>
                  </to>
                </anchor>
              </controlPr>
            </control>
          </mc:Choice>
        </mc:AlternateContent>
        <mc:AlternateContent xmlns:mc="http://schemas.openxmlformats.org/markup-compatibility/2006">
          <mc:Choice Requires="x14">
            <control shapeId="1284" r:id="rId134" name="Option Button 260">
              <controlPr defaultSize="0" autoFill="0" autoLine="0" autoPict="0">
                <anchor moveWithCells="1">
                  <from>
                    <xdr:col>2</xdr:col>
                    <xdr:colOff>257175</xdr:colOff>
                    <xdr:row>44</xdr:row>
                    <xdr:rowOff>57150</xdr:rowOff>
                  </from>
                  <to>
                    <xdr:col>2</xdr:col>
                    <xdr:colOff>457200</xdr:colOff>
                    <xdr:row>44</xdr:row>
                    <xdr:rowOff>238125</xdr:rowOff>
                  </to>
                </anchor>
              </controlPr>
            </control>
          </mc:Choice>
        </mc:AlternateContent>
        <mc:AlternateContent xmlns:mc="http://schemas.openxmlformats.org/markup-compatibility/2006">
          <mc:Choice Requires="x14">
            <control shapeId="1285" r:id="rId135" name="Option Button 261">
              <controlPr defaultSize="0" autoFill="0" autoLine="0" autoPict="0">
                <anchor moveWithCells="1">
                  <from>
                    <xdr:col>3</xdr:col>
                    <xdr:colOff>247650</xdr:colOff>
                    <xdr:row>44</xdr:row>
                    <xdr:rowOff>47625</xdr:rowOff>
                  </from>
                  <to>
                    <xdr:col>3</xdr:col>
                    <xdr:colOff>438150</xdr:colOff>
                    <xdr:row>44</xdr:row>
                    <xdr:rowOff>228600</xdr:rowOff>
                  </to>
                </anchor>
              </controlPr>
            </control>
          </mc:Choice>
        </mc:AlternateContent>
        <mc:AlternateContent xmlns:mc="http://schemas.openxmlformats.org/markup-compatibility/2006">
          <mc:Choice Requires="x14">
            <control shapeId="1286" r:id="rId136" name="Group Box 262">
              <controlPr defaultSize="0" autoFill="0" autoPict="0">
                <anchor moveWithCells="1">
                  <from>
                    <xdr:col>1</xdr:col>
                    <xdr:colOff>38100</xdr:colOff>
                    <xdr:row>45</xdr:row>
                    <xdr:rowOff>66675</xdr:rowOff>
                  </from>
                  <to>
                    <xdr:col>3</xdr:col>
                    <xdr:colOff>619125</xdr:colOff>
                    <xdr:row>46</xdr:row>
                    <xdr:rowOff>0</xdr:rowOff>
                  </to>
                </anchor>
              </controlPr>
            </control>
          </mc:Choice>
        </mc:AlternateContent>
        <mc:AlternateContent xmlns:mc="http://schemas.openxmlformats.org/markup-compatibility/2006">
          <mc:Choice Requires="x14">
            <control shapeId="1287" r:id="rId137" name="Option Button 263">
              <controlPr defaultSize="0" autoFill="0" autoLine="0" autoPict="0">
                <anchor moveWithCells="1">
                  <from>
                    <xdr:col>1</xdr:col>
                    <xdr:colOff>238125</xdr:colOff>
                    <xdr:row>45</xdr:row>
                    <xdr:rowOff>85725</xdr:rowOff>
                  </from>
                  <to>
                    <xdr:col>1</xdr:col>
                    <xdr:colOff>428625</xdr:colOff>
                    <xdr:row>45</xdr:row>
                    <xdr:rowOff>266700</xdr:rowOff>
                  </to>
                </anchor>
              </controlPr>
            </control>
          </mc:Choice>
        </mc:AlternateContent>
        <mc:AlternateContent xmlns:mc="http://schemas.openxmlformats.org/markup-compatibility/2006">
          <mc:Choice Requires="x14">
            <control shapeId="1288" r:id="rId138" name="Option Button 264">
              <controlPr defaultSize="0" autoFill="0" autoLine="0" autoPict="0">
                <anchor moveWithCells="1">
                  <from>
                    <xdr:col>2</xdr:col>
                    <xdr:colOff>228600</xdr:colOff>
                    <xdr:row>45</xdr:row>
                    <xdr:rowOff>95250</xdr:rowOff>
                  </from>
                  <to>
                    <xdr:col>2</xdr:col>
                    <xdr:colOff>428625</xdr:colOff>
                    <xdr:row>45</xdr:row>
                    <xdr:rowOff>276225</xdr:rowOff>
                  </to>
                </anchor>
              </controlPr>
            </control>
          </mc:Choice>
        </mc:AlternateContent>
        <mc:AlternateContent xmlns:mc="http://schemas.openxmlformats.org/markup-compatibility/2006">
          <mc:Choice Requires="x14">
            <control shapeId="1289" r:id="rId139" name="Option Button 265">
              <controlPr defaultSize="0" autoFill="0" autoLine="0" autoPict="0">
                <anchor moveWithCells="1">
                  <from>
                    <xdr:col>3</xdr:col>
                    <xdr:colOff>200025</xdr:colOff>
                    <xdr:row>45</xdr:row>
                    <xdr:rowOff>85725</xdr:rowOff>
                  </from>
                  <to>
                    <xdr:col>3</xdr:col>
                    <xdr:colOff>400050</xdr:colOff>
                    <xdr:row>45</xdr:row>
                    <xdr:rowOff>266700</xdr:rowOff>
                  </to>
                </anchor>
              </controlPr>
            </control>
          </mc:Choice>
        </mc:AlternateContent>
        <mc:AlternateContent xmlns:mc="http://schemas.openxmlformats.org/markup-compatibility/2006">
          <mc:Choice Requires="x14">
            <control shapeId="1290" r:id="rId140" name="Group Box 266">
              <controlPr defaultSize="0" autoFill="0" autoPict="0">
                <anchor moveWithCells="1">
                  <from>
                    <xdr:col>1</xdr:col>
                    <xdr:colOff>38100</xdr:colOff>
                    <xdr:row>46</xdr:row>
                    <xdr:rowOff>66675</xdr:rowOff>
                  </from>
                  <to>
                    <xdr:col>3</xdr:col>
                    <xdr:colOff>619125</xdr:colOff>
                    <xdr:row>46</xdr:row>
                    <xdr:rowOff>285750</xdr:rowOff>
                  </to>
                </anchor>
              </controlPr>
            </control>
          </mc:Choice>
        </mc:AlternateContent>
        <mc:AlternateContent xmlns:mc="http://schemas.openxmlformats.org/markup-compatibility/2006">
          <mc:Choice Requires="x14">
            <control shapeId="1291" r:id="rId141" name="Option Button 267">
              <controlPr defaultSize="0" autoFill="0" autoLine="0" autoPict="0">
                <anchor moveWithCells="1">
                  <from>
                    <xdr:col>1</xdr:col>
                    <xdr:colOff>238125</xdr:colOff>
                    <xdr:row>46</xdr:row>
                    <xdr:rowOff>85725</xdr:rowOff>
                  </from>
                  <to>
                    <xdr:col>1</xdr:col>
                    <xdr:colOff>428625</xdr:colOff>
                    <xdr:row>46</xdr:row>
                    <xdr:rowOff>266700</xdr:rowOff>
                  </to>
                </anchor>
              </controlPr>
            </control>
          </mc:Choice>
        </mc:AlternateContent>
        <mc:AlternateContent xmlns:mc="http://schemas.openxmlformats.org/markup-compatibility/2006">
          <mc:Choice Requires="x14">
            <control shapeId="1292" r:id="rId142" name="Option Button 268">
              <controlPr defaultSize="0" autoFill="0" autoLine="0" autoPict="0">
                <anchor moveWithCells="1">
                  <from>
                    <xdr:col>2</xdr:col>
                    <xdr:colOff>228600</xdr:colOff>
                    <xdr:row>46</xdr:row>
                    <xdr:rowOff>95250</xdr:rowOff>
                  </from>
                  <to>
                    <xdr:col>2</xdr:col>
                    <xdr:colOff>428625</xdr:colOff>
                    <xdr:row>46</xdr:row>
                    <xdr:rowOff>276225</xdr:rowOff>
                  </to>
                </anchor>
              </controlPr>
            </control>
          </mc:Choice>
        </mc:AlternateContent>
        <mc:AlternateContent xmlns:mc="http://schemas.openxmlformats.org/markup-compatibility/2006">
          <mc:Choice Requires="x14">
            <control shapeId="1293" r:id="rId143" name="Option Button 269">
              <controlPr defaultSize="0" autoFill="0" autoLine="0" autoPict="0">
                <anchor moveWithCells="1">
                  <from>
                    <xdr:col>3</xdr:col>
                    <xdr:colOff>200025</xdr:colOff>
                    <xdr:row>46</xdr:row>
                    <xdr:rowOff>85725</xdr:rowOff>
                  </from>
                  <to>
                    <xdr:col>3</xdr:col>
                    <xdr:colOff>400050</xdr:colOff>
                    <xdr:row>46</xdr:row>
                    <xdr:rowOff>266700</xdr:rowOff>
                  </to>
                </anchor>
              </controlPr>
            </control>
          </mc:Choice>
        </mc:AlternateContent>
        <mc:AlternateContent xmlns:mc="http://schemas.openxmlformats.org/markup-compatibility/2006">
          <mc:Choice Requires="x14">
            <control shapeId="1294" r:id="rId144" name="Group Box 270">
              <controlPr defaultSize="0" autoFill="0" autoPict="0">
                <anchor moveWithCells="1">
                  <from>
                    <xdr:col>1</xdr:col>
                    <xdr:colOff>38100</xdr:colOff>
                    <xdr:row>49</xdr:row>
                    <xdr:rowOff>57150</xdr:rowOff>
                  </from>
                  <to>
                    <xdr:col>3</xdr:col>
                    <xdr:colOff>619125</xdr:colOff>
                    <xdr:row>49</xdr:row>
                    <xdr:rowOff>276225</xdr:rowOff>
                  </to>
                </anchor>
              </controlPr>
            </control>
          </mc:Choice>
        </mc:AlternateContent>
        <mc:AlternateContent xmlns:mc="http://schemas.openxmlformats.org/markup-compatibility/2006">
          <mc:Choice Requires="x14">
            <control shapeId="1295" r:id="rId145" name="Option Button 271">
              <controlPr defaultSize="0" autoFill="0" autoLine="0" autoPict="0">
                <anchor moveWithCells="1">
                  <from>
                    <xdr:col>1</xdr:col>
                    <xdr:colOff>238125</xdr:colOff>
                    <xdr:row>49</xdr:row>
                    <xdr:rowOff>76200</xdr:rowOff>
                  </from>
                  <to>
                    <xdr:col>1</xdr:col>
                    <xdr:colOff>428625</xdr:colOff>
                    <xdr:row>49</xdr:row>
                    <xdr:rowOff>257175</xdr:rowOff>
                  </to>
                </anchor>
              </controlPr>
            </control>
          </mc:Choice>
        </mc:AlternateContent>
        <mc:AlternateContent xmlns:mc="http://schemas.openxmlformats.org/markup-compatibility/2006">
          <mc:Choice Requires="x14">
            <control shapeId="1296" r:id="rId146" name="Option Button 272">
              <controlPr defaultSize="0" autoFill="0" autoLine="0" autoPict="0">
                <anchor moveWithCells="1">
                  <from>
                    <xdr:col>2</xdr:col>
                    <xdr:colOff>228600</xdr:colOff>
                    <xdr:row>49</xdr:row>
                    <xdr:rowOff>85725</xdr:rowOff>
                  </from>
                  <to>
                    <xdr:col>2</xdr:col>
                    <xdr:colOff>428625</xdr:colOff>
                    <xdr:row>49</xdr:row>
                    <xdr:rowOff>266700</xdr:rowOff>
                  </to>
                </anchor>
              </controlPr>
            </control>
          </mc:Choice>
        </mc:AlternateContent>
        <mc:AlternateContent xmlns:mc="http://schemas.openxmlformats.org/markup-compatibility/2006">
          <mc:Choice Requires="x14">
            <control shapeId="1297" r:id="rId147" name="Option Button 273">
              <controlPr defaultSize="0" autoFill="0" autoLine="0" autoPict="0">
                <anchor moveWithCells="1">
                  <from>
                    <xdr:col>3</xdr:col>
                    <xdr:colOff>200025</xdr:colOff>
                    <xdr:row>49</xdr:row>
                    <xdr:rowOff>76200</xdr:rowOff>
                  </from>
                  <to>
                    <xdr:col>3</xdr:col>
                    <xdr:colOff>400050</xdr:colOff>
                    <xdr:row>49</xdr:row>
                    <xdr:rowOff>257175</xdr:rowOff>
                  </to>
                </anchor>
              </controlPr>
            </control>
          </mc:Choice>
        </mc:AlternateContent>
        <mc:AlternateContent xmlns:mc="http://schemas.openxmlformats.org/markup-compatibility/2006">
          <mc:Choice Requires="x14">
            <control shapeId="1298" r:id="rId148" name="Group Box 274">
              <controlPr defaultSize="0" autoFill="0" autoPict="0">
                <anchor moveWithCells="1">
                  <from>
                    <xdr:col>1</xdr:col>
                    <xdr:colOff>38100</xdr:colOff>
                    <xdr:row>48</xdr:row>
                    <xdr:rowOff>57150</xdr:rowOff>
                  </from>
                  <to>
                    <xdr:col>3</xdr:col>
                    <xdr:colOff>619125</xdr:colOff>
                    <xdr:row>48</xdr:row>
                    <xdr:rowOff>276225</xdr:rowOff>
                  </to>
                </anchor>
              </controlPr>
            </control>
          </mc:Choice>
        </mc:AlternateContent>
        <mc:AlternateContent xmlns:mc="http://schemas.openxmlformats.org/markup-compatibility/2006">
          <mc:Choice Requires="x14">
            <control shapeId="1299" r:id="rId149" name="Option Button 275">
              <controlPr defaultSize="0" autoFill="0" autoLine="0" autoPict="0">
                <anchor moveWithCells="1">
                  <from>
                    <xdr:col>1</xdr:col>
                    <xdr:colOff>238125</xdr:colOff>
                    <xdr:row>48</xdr:row>
                    <xdr:rowOff>76200</xdr:rowOff>
                  </from>
                  <to>
                    <xdr:col>1</xdr:col>
                    <xdr:colOff>428625</xdr:colOff>
                    <xdr:row>48</xdr:row>
                    <xdr:rowOff>257175</xdr:rowOff>
                  </to>
                </anchor>
              </controlPr>
            </control>
          </mc:Choice>
        </mc:AlternateContent>
        <mc:AlternateContent xmlns:mc="http://schemas.openxmlformats.org/markup-compatibility/2006">
          <mc:Choice Requires="x14">
            <control shapeId="1300" r:id="rId150" name="Option Button 276">
              <controlPr defaultSize="0" autoFill="0" autoLine="0" autoPict="0">
                <anchor moveWithCells="1">
                  <from>
                    <xdr:col>2</xdr:col>
                    <xdr:colOff>228600</xdr:colOff>
                    <xdr:row>48</xdr:row>
                    <xdr:rowOff>85725</xdr:rowOff>
                  </from>
                  <to>
                    <xdr:col>2</xdr:col>
                    <xdr:colOff>428625</xdr:colOff>
                    <xdr:row>48</xdr:row>
                    <xdr:rowOff>266700</xdr:rowOff>
                  </to>
                </anchor>
              </controlPr>
            </control>
          </mc:Choice>
        </mc:AlternateContent>
        <mc:AlternateContent xmlns:mc="http://schemas.openxmlformats.org/markup-compatibility/2006">
          <mc:Choice Requires="x14">
            <control shapeId="1301" r:id="rId151" name="Option Button 277">
              <controlPr defaultSize="0" autoFill="0" autoLine="0" autoPict="0">
                <anchor moveWithCells="1">
                  <from>
                    <xdr:col>3</xdr:col>
                    <xdr:colOff>200025</xdr:colOff>
                    <xdr:row>48</xdr:row>
                    <xdr:rowOff>76200</xdr:rowOff>
                  </from>
                  <to>
                    <xdr:col>3</xdr:col>
                    <xdr:colOff>400050</xdr:colOff>
                    <xdr:row>48</xdr:row>
                    <xdr:rowOff>257175</xdr:rowOff>
                  </to>
                </anchor>
              </controlPr>
            </control>
          </mc:Choice>
        </mc:AlternateContent>
        <mc:AlternateContent xmlns:mc="http://schemas.openxmlformats.org/markup-compatibility/2006">
          <mc:Choice Requires="x14">
            <control shapeId="1302" r:id="rId152" name="Group Box 278">
              <controlPr defaultSize="0" autoFill="0" autoPict="0">
                <anchor moveWithCells="1">
                  <from>
                    <xdr:col>1</xdr:col>
                    <xdr:colOff>38100</xdr:colOff>
                    <xdr:row>47</xdr:row>
                    <xdr:rowOff>57150</xdr:rowOff>
                  </from>
                  <to>
                    <xdr:col>3</xdr:col>
                    <xdr:colOff>619125</xdr:colOff>
                    <xdr:row>47</xdr:row>
                    <xdr:rowOff>276225</xdr:rowOff>
                  </to>
                </anchor>
              </controlPr>
            </control>
          </mc:Choice>
        </mc:AlternateContent>
        <mc:AlternateContent xmlns:mc="http://schemas.openxmlformats.org/markup-compatibility/2006">
          <mc:Choice Requires="x14">
            <control shapeId="1303" r:id="rId153" name="Option Button 279">
              <controlPr defaultSize="0" autoFill="0" autoLine="0" autoPict="0">
                <anchor moveWithCells="1">
                  <from>
                    <xdr:col>1</xdr:col>
                    <xdr:colOff>238125</xdr:colOff>
                    <xdr:row>47</xdr:row>
                    <xdr:rowOff>76200</xdr:rowOff>
                  </from>
                  <to>
                    <xdr:col>1</xdr:col>
                    <xdr:colOff>428625</xdr:colOff>
                    <xdr:row>47</xdr:row>
                    <xdr:rowOff>257175</xdr:rowOff>
                  </to>
                </anchor>
              </controlPr>
            </control>
          </mc:Choice>
        </mc:AlternateContent>
        <mc:AlternateContent xmlns:mc="http://schemas.openxmlformats.org/markup-compatibility/2006">
          <mc:Choice Requires="x14">
            <control shapeId="1304" r:id="rId154" name="Option Button 280">
              <controlPr defaultSize="0" autoFill="0" autoLine="0" autoPict="0">
                <anchor moveWithCells="1">
                  <from>
                    <xdr:col>2</xdr:col>
                    <xdr:colOff>228600</xdr:colOff>
                    <xdr:row>47</xdr:row>
                    <xdr:rowOff>85725</xdr:rowOff>
                  </from>
                  <to>
                    <xdr:col>2</xdr:col>
                    <xdr:colOff>428625</xdr:colOff>
                    <xdr:row>47</xdr:row>
                    <xdr:rowOff>266700</xdr:rowOff>
                  </to>
                </anchor>
              </controlPr>
            </control>
          </mc:Choice>
        </mc:AlternateContent>
        <mc:AlternateContent xmlns:mc="http://schemas.openxmlformats.org/markup-compatibility/2006">
          <mc:Choice Requires="x14">
            <control shapeId="1305" r:id="rId155" name="Option Button 281">
              <controlPr defaultSize="0" autoFill="0" autoLine="0" autoPict="0">
                <anchor moveWithCells="1">
                  <from>
                    <xdr:col>3</xdr:col>
                    <xdr:colOff>200025</xdr:colOff>
                    <xdr:row>47</xdr:row>
                    <xdr:rowOff>76200</xdr:rowOff>
                  </from>
                  <to>
                    <xdr:col>3</xdr:col>
                    <xdr:colOff>400050</xdr:colOff>
                    <xdr:row>47</xdr:row>
                    <xdr:rowOff>257175</xdr:rowOff>
                  </to>
                </anchor>
              </controlPr>
            </control>
          </mc:Choice>
        </mc:AlternateContent>
        <mc:AlternateContent xmlns:mc="http://schemas.openxmlformats.org/markup-compatibility/2006">
          <mc:Choice Requires="x14">
            <control shapeId="1306" r:id="rId156" name="Group Box 282">
              <controlPr defaultSize="0" autoFill="0" autoPict="0">
                <anchor moveWithCells="1">
                  <from>
                    <xdr:col>1</xdr:col>
                    <xdr:colOff>38100</xdr:colOff>
                    <xdr:row>51</xdr:row>
                    <xdr:rowOff>47625</xdr:rowOff>
                  </from>
                  <to>
                    <xdr:col>3</xdr:col>
                    <xdr:colOff>619125</xdr:colOff>
                    <xdr:row>51</xdr:row>
                    <xdr:rowOff>266700</xdr:rowOff>
                  </to>
                </anchor>
              </controlPr>
            </control>
          </mc:Choice>
        </mc:AlternateContent>
        <mc:AlternateContent xmlns:mc="http://schemas.openxmlformats.org/markup-compatibility/2006">
          <mc:Choice Requires="x14">
            <control shapeId="1307" r:id="rId157" name="Option Button 283">
              <controlPr defaultSize="0" autoFill="0" autoLine="0" autoPict="0">
                <anchor moveWithCells="1">
                  <from>
                    <xdr:col>1</xdr:col>
                    <xdr:colOff>238125</xdr:colOff>
                    <xdr:row>51</xdr:row>
                    <xdr:rowOff>66675</xdr:rowOff>
                  </from>
                  <to>
                    <xdr:col>1</xdr:col>
                    <xdr:colOff>428625</xdr:colOff>
                    <xdr:row>51</xdr:row>
                    <xdr:rowOff>247650</xdr:rowOff>
                  </to>
                </anchor>
              </controlPr>
            </control>
          </mc:Choice>
        </mc:AlternateContent>
        <mc:AlternateContent xmlns:mc="http://schemas.openxmlformats.org/markup-compatibility/2006">
          <mc:Choice Requires="x14">
            <control shapeId="1308" r:id="rId158" name="Option Button 284">
              <controlPr defaultSize="0" autoFill="0" autoLine="0" autoPict="0">
                <anchor moveWithCells="1">
                  <from>
                    <xdr:col>2</xdr:col>
                    <xdr:colOff>228600</xdr:colOff>
                    <xdr:row>51</xdr:row>
                    <xdr:rowOff>76200</xdr:rowOff>
                  </from>
                  <to>
                    <xdr:col>2</xdr:col>
                    <xdr:colOff>428625</xdr:colOff>
                    <xdr:row>51</xdr:row>
                    <xdr:rowOff>257175</xdr:rowOff>
                  </to>
                </anchor>
              </controlPr>
            </control>
          </mc:Choice>
        </mc:AlternateContent>
        <mc:AlternateContent xmlns:mc="http://schemas.openxmlformats.org/markup-compatibility/2006">
          <mc:Choice Requires="x14">
            <control shapeId="1309" r:id="rId159" name="Option Button 285">
              <controlPr defaultSize="0" autoFill="0" autoLine="0" autoPict="0">
                <anchor moveWithCells="1">
                  <from>
                    <xdr:col>3</xdr:col>
                    <xdr:colOff>200025</xdr:colOff>
                    <xdr:row>51</xdr:row>
                    <xdr:rowOff>66675</xdr:rowOff>
                  </from>
                  <to>
                    <xdr:col>3</xdr:col>
                    <xdr:colOff>400050</xdr:colOff>
                    <xdr:row>51</xdr:row>
                    <xdr:rowOff>247650</xdr:rowOff>
                  </to>
                </anchor>
              </controlPr>
            </control>
          </mc:Choice>
        </mc:AlternateContent>
        <mc:AlternateContent xmlns:mc="http://schemas.openxmlformats.org/markup-compatibility/2006">
          <mc:Choice Requires="x14">
            <control shapeId="1310" r:id="rId160" name="Group Box 286">
              <controlPr defaultSize="0" autoFill="0" autoPict="0">
                <anchor moveWithCells="1">
                  <from>
                    <xdr:col>1</xdr:col>
                    <xdr:colOff>38100</xdr:colOff>
                    <xdr:row>50</xdr:row>
                    <xdr:rowOff>47625</xdr:rowOff>
                  </from>
                  <to>
                    <xdr:col>3</xdr:col>
                    <xdr:colOff>619125</xdr:colOff>
                    <xdr:row>50</xdr:row>
                    <xdr:rowOff>266700</xdr:rowOff>
                  </to>
                </anchor>
              </controlPr>
            </control>
          </mc:Choice>
        </mc:AlternateContent>
        <mc:AlternateContent xmlns:mc="http://schemas.openxmlformats.org/markup-compatibility/2006">
          <mc:Choice Requires="x14">
            <control shapeId="1311" r:id="rId161" name="Option Button 287">
              <controlPr defaultSize="0" autoFill="0" autoLine="0" autoPict="0">
                <anchor moveWithCells="1">
                  <from>
                    <xdr:col>1</xdr:col>
                    <xdr:colOff>238125</xdr:colOff>
                    <xdr:row>50</xdr:row>
                    <xdr:rowOff>66675</xdr:rowOff>
                  </from>
                  <to>
                    <xdr:col>1</xdr:col>
                    <xdr:colOff>428625</xdr:colOff>
                    <xdr:row>50</xdr:row>
                    <xdr:rowOff>247650</xdr:rowOff>
                  </to>
                </anchor>
              </controlPr>
            </control>
          </mc:Choice>
        </mc:AlternateContent>
        <mc:AlternateContent xmlns:mc="http://schemas.openxmlformats.org/markup-compatibility/2006">
          <mc:Choice Requires="x14">
            <control shapeId="1312" r:id="rId162" name="Option Button 288">
              <controlPr defaultSize="0" autoFill="0" autoLine="0" autoPict="0">
                <anchor moveWithCells="1">
                  <from>
                    <xdr:col>2</xdr:col>
                    <xdr:colOff>228600</xdr:colOff>
                    <xdr:row>50</xdr:row>
                    <xdr:rowOff>76200</xdr:rowOff>
                  </from>
                  <to>
                    <xdr:col>2</xdr:col>
                    <xdr:colOff>428625</xdr:colOff>
                    <xdr:row>50</xdr:row>
                    <xdr:rowOff>257175</xdr:rowOff>
                  </to>
                </anchor>
              </controlPr>
            </control>
          </mc:Choice>
        </mc:AlternateContent>
        <mc:AlternateContent xmlns:mc="http://schemas.openxmlformats.org/markup-compatibility/2006">
          <mc:Choice Requires="x14">
            <control shapeId="1313" r:id="rId163" name="Option Button 289">
              <controlPr defaultSize="0" autoFill="0" autoLine="0" autoPict="0">
                <anchor moveWithCells="1">
                  <from>
                    <xdr:col>3</xdr:col>
                    <xdr:colOff>200025</xdr:colOff>
                    <xdr:row>50</xdr:row>
                    <xdr:rowOff>66675</xdr:rowOff>
                  </from>
                  <to>
                    <xdr:col>3</xdr:col>
                    <xdr:colOff>400050</xdr:colOff>
                    <xdr:row>50</xdr:row>
                    <xdr:rowOff>247650</xdr:rowOff>
                  </to>
                </anchor>
              </controlPr>
            </control>
          </mc:Choice>
        </mc:AlternateContent>
        <mc:AlternateContent xmlns:mc="http://schemas.openxmlformats.org/markup-compatibility/2006">
          <mc:Choice Requires="x14">
            <control shapeId="1314" r:id="rId164" name="Group Box 290">
              <controlPr defaultSize="0" autoFill="0" autoPict="0">
                <anchor moveWithCells="1">
                  <from>
                    <xdr:col>1</xdr:col>
                    <xdr:colOff>38100</xdr:colOff>
                    <xdr:row>57</xdr:row>
                    <xdr:rowOff>28575</xdr:rowOff>
                  </from>
                  <to>
                    <xdr:col>3</xdr:col>
                    <xdr:colOff>619125</xdr:colOff>
                    <xdr:row>57</xdr:row>
                    <xdr:rowOff>247650</xdr:rowOff>
                  </to>
                </anchor>
              </controlPr>
            </control>
          </mc:Choice>
        </mc:AlternateContent>
        <mc:AlternateContent xmlns:mc="http://schemas.openxmlformats.org/markup-compatibility/2006">
          <mc:Choice Requires="x14">
            <control shapeId="1315" r:id="rId165" name="Option Button 291">
              <controlPr defaultSize="0" autoFill="0" autoLine="0" autoPict="0">
                <anchor moveWithCells="1">
                  <from>
                    <xdr:col>1</xdr:col>
                    <xdr:colOff>238125</xdr:colOff>
                    <xdr:row>57</xdr:row>
                    <xdr:rowOff>47625</xdr:rowOff>
                  </from>
                  <to>
                    <xdr:col>1</xdr:col>
                    <xdr:colOff>428625</xdr:colOff>
                    <xdr:row>57</xdr:row>
                    <xdr:rowOff>228600</xdr:rowOff>
                  </to>
                </anchor>
              </controlPr>
            </control>
          </mc:Choice>
        </mc:AlternateContent>
        <mc:AlternateContent xmlns:mc="http://schemas.openxmlformats.org/markup-compatibility/2006">
          <mc:Choice Requires="x14">
            <control shapeId="1316" r:id="rId166" name="Option Button 292">
              <controlPr defaultSize="0" autoFill="0" autoLine="0" autoPict="0">
                <anchor moveWithCells="1">
                  <from>
                    <xdr:col>2</xdr:col>
                    <xdr:colOff>228600</xdr:colOff>
                    <xdr:row>57</xdr:row>
                    <xdr:rowOff>57150</xdr:rowOff>
                  </from>
                  <to>
                    <xdr:col>2</xdr:col>
                    <xdr:colOff>428625</xdr:colOff>
                    <xdr:row>57</xdr:row>
                    <xdr:rowOff>238125</xdr:rowOff>
                  </to>
                </anchor>
              </controlPr>
            </control>
          </mc:Choice>
        </mc:AlternateContent>
        <mc:AlternateContent xmlns:mc="http://schemas.openxmlformats.org/markup-compatibility/2006">
          <mc:Choice Requires="x14">
            <control shapeId="1317" r:id="rId167" name="Option Button 293">
              <controlPr defaultSize="0" autoFill="0" autoLine="0" autoPict="0">
                <anchor moveWithCells="1">
                  <from>
                    <xdr:col>3</xdr:col>
                    <xdr:colOff>200025</xdr:colOff>
                    <xdr:row>57</xdr:row>
                    <xdr:rowOff>47625</xdr:rowOff>
                  </from>
                  <to>
                    <xdr:col>3</xdr:col>
                    <xdr:colOff>400050</xdr:colOff>
                    <xdr:row>57</xdr:row>
                    <xdr:rowOff>228600</xdr:rowOff>
                  </to>
                </anchor>
              </controlPr>
            </control>
          </mc:Choice>
        </mc:AlternateContent>
        <mc:AlternateContent xmlns:mc="http://schemas.openxmlformats.org/markup-compatibility/2006">
          <mc:Choice Requires="x14">
            <control shapeId="1318" r:id="rId168" name="Group Box 294">
              <controlPr defaultSize="0" autoFill="0" autoPict="0">
                <anchor moveWithCells="1">
                  <from>
                    <xdr:col>1</xdr:col>
                    <xdr:colOff>38100</xdr:colOff>
                    <xdr:row>56</xdr:row>
                    <xdr:rowOff>38100</xdr:rowOff>
                  </from>
                  <to>
                    <xdr:col>3</xdr:col>
                    <xdr:colOff>619125</xdr:colOff>
                    <xdr:row>56</xdr:row>
                    <xdr:rowOff>247650</xdr:rowOff>
                  </to>
                </anchor>
              </controlPr>
            </control>
          </mc:Choice>
        </mc:AlternateContent>
        <mc:AlternateContent xmlns:mc="http://schemas.openxmlformats.org/markup-compatibility/2006">
          <mc:Choice Requires="x14">
            <control shapeId="1319" r:id="rId169" name="Option Button 295">
              <controlPr defaultSize="0" autoFill="0" autoLine="0" autoPict="0">
                <anchor moveWithCells="1">
                  <from>
                    <xdr:col>1</xdr:col>
                    <xdr:colOff>238125</xdr:colOff>
                    <xdr:row>56</xdr:row>
                    <xdr:rowOff>57150</xdr:rowOff>
                  </from>
                  <to>
                    <xdr:col>1</xdr:col>
                    <xdr:colOff>428625</xdr:colOff>
                    <xdr:row>56</xdr:row>
                    <xdr:rowOff>238125</xdr:rowOff>
                  </to>
                </anchor>
              </controlPr>
            </control>
          </mc:Choice>
        </mc:AlternateContent>
        <mc:AlternateContent xmlns:mc="http://schemas.openxmlformats.org/markup-compatibility/2006">
          <mc:Choice Requires="x14">
            <control shapeId="1320" r:id="rId170" name="Option Button 296">
              <controlPr defaultSize="0" autoFill="0" autoLine="0" autoPict="0">
                <anchor moveWithCells="1">
                  <from>
                    <xdr:col>2</xdr:col>
                    <xdr:colOff>228600</xdr:colOff>
                    <xdr:row>56</xdr:row>
                    <xdr:rowOff>66675</xdr:rowOff>
                  </from>
                  <to>
                    <xdr:col>2</xdr:col>
                    <xdr:colOff>428625</xdr:colOff>
                    <xdr:row>56</xdr:row>
                    <xdr:rowOff>247650</xdr:rowOff>
                  </to>
                </anchor>
              </controlPr>
            </control>
          </mc:Choice>
        </mc:AlternateContent>
        <mc:AlternateContent xmlns:mc="http://schemas.openxmlformats.org/markup-compatibility/2006">
          <mc:Choice Requires="x14">
            <control shapeId="1321" r:id="rId171" name="Option Button 297">
              <controlPr defaultSize="0" autoFill="0" autoLine="0" autoPict="0">
                <anchor moveWithCells="1">
                  <from>
                    <xdr:col>3</xdr:col>
                    <xdr:colOff>200025</xdr:colOff>
                    <xdr:row>56</xdr:row>
                    <xdr:rowOff>57150</xdr:rowOff>
                  </from>
                  <to>
                    <xdr:col>3</xdr:col>
                    <xdr:colOff>400050</xdr:colOff>
                    <xdr:row>56</xdr:row>
                    <xdr:rowOff>238125</xdr:rowOff>
                  </to>
                </anchor>
              </controlPr>
            </control>
          </mc:Choice>
        </mc:AlternateContent>
        <mc:AlternateContent xmlns:mc="http://schemas.openxmlformats.org/markup-compatibility/2006">
          <mc:Choice Requires="x14">
            <control shapeId="1322" r:id="rId172" name="Group Box 298">
              <controlPr defaultSize="0" autoFill="0" autoPict="0">
                <anchor moveWithCells="1">
                  <from>
                    <xdr:col>1</xdr:col>
                    <xdr:colOff>47625</xdr:colOff>
                    <xdr:row>58</xdr:row>
                    <xdr:rowOff>28575</xdr:rowOff>
                  </from>
                  <to>
                    <xdr:col>3</xdr:col>
                    <xdr:colOff>628650</xdr:colOff>
                    <xdr:row>58</xdr:row>
                    <xdr:rowOff>247650</xdr:rowOff>
                  </to>
                </anchor>
              </controlPr>
            </control>
          </mc:Choice>
        </mc:AlternateContent>
        <mc:AlternateContent xmlns:mc="http://schemas.openxmlformats.org/markup-compatibility/2006">
          <mc:Choice Requires="x14">
            <control shapeId="1323" r:id="rId173" name="Option Button 299">
              <controlPr defaultSize="0" autoFill="0" autoLine="0" autoPict="0">
                <anchor moveWithCells="1">
                  <from>
                    <xdr:col>1</xdr:col>
                    <xdr:colOff>257175</xdr:colOff>
                    <xdr:row>58</xdr:row>
                    <xdr:rowOff>47625</xdr:rowOff>
                  </from>
                  <to>
                    <xdr:col>1</xdr:col>
                    <xdr:colOff>457200</xdr:colOff>
                    <xdr:row>58</xdr:row>
                    <xdr:rowOff>228600</xdr:rowOff>
                  </to>
                </anchor>
              </controlPr>
            </control>
          </mc:Choice>
        </mc:AlternateContent>
        <mc:AlternateContent xmlns:mc="http://schemas.openxmlformats.org/markup-compatibility/2006">
          <mc:Choice Requires="x14">
            <control shapeId="1324" r:id="rId174" name="Option Button 300">
              <controlPr defaultSize="0" autoFill="0" autoLine="0" autoPict="0">
                <anchor moveWithCells="1">
                  <from>
                    <xdr:col>2</xdr:col>
                    <xdr:colOff>257175</xdr:colOff>
                    <xdr:row>58</xdr:row>
                    <xdr:rowOff>57150</xdr:rowOff>
                  </from>
                  <to>
                    <xdr:col>2</xdr:col>
                    <xdr:colOff>457200</xdr:colOff>
                    <xdr:row>58</xdr:row>
                    <xdr:rowOff>238125</xdr:rowOff>
                  </to>
                </anchor>
              </controlPr>
            </control>
          </mc:Choice>
        </mc:AlternateContent>
        <mc:AlternateContent xmlns:mc="http://schemas.openxmlformats.org/markup-compatibility/2006">
          <mc:Choice Requires="x14">
            <control shapeId="1325" r:id="rId175" name="Option Button 301">
              <controlPr defaultSize="0" autoFill="0" autoLine="0" autoPict="0">
                <anchor moveWithCells="1">
                  <from>
                    <xdr:col>3</xdr:col>
                    <xdr:colOff>247650</xdr:colOff>
                    <xdr:row>58</xdr:row>
                    <xdr:rowOff>47625</xdr:rowOff>
                  </from>
                  <to>
                    <xdr:col>3</xdr:col>
                    <xdr:colOff>438150</xdr:colOff>
                    <xdr:row>58</xdr:row>
                    <xdr:rowOff>228600</xdr:rowOff>
                  </to>
                </anchor>
              </controlPr>
            </control>
          </mc:Choice>
        </mc:AlternateContent>
        <mc:AlternateContent xmlns:mc="http://schemas.openxmlformats.org/markup-compatibility/2006">
          <mc:Choice Requires="x14">
            <control shapeId="1326" r:id="rId176" name="Group Box 302">
              <controlPr defaultSize="0" autoFill="0" autoPict="0">
                <anchor moveWithCells="1">
                  <from>
                    <xdr:col>1</xdr:col>
                    <xdr:colOff>38100</xdr:colOff>
                    <xdr:row>59</xdr:row>
                    <xdr:rowOff>66675</xdr:rowOff>
                  </from>
                  <to>
                    <xdr:col>3</xdr:col>
                    <xdr:colOff>619125</xdr:colOff>
                    <xdr:row>60</xdr:row>
                    <xdr:rowOff>0</xdr:rowOff>
                  </to>
                </anchor>
              </controlPr>
            </control>
          </mc:Choice>
        </mc:AlternateContent>
        <mc:AlternateContent xmlns:mc="http://schemas.openxmlformats.org/markup-compatibility/2006">
          <mc:Choice Requires="x14">
            <control shapeId="1327" r:id="rId177" name="Option Button 303">
              <controlPr defaultSize="0" autoFill="0" autoLine="0" autoPict="0">
                <anchor moveWithCells="1">
                  <from>
                    <xdr:col>1</xdr:col>
                    <xdr:colOff>238125</xdr:colOff>
                    <xdr:row>59</xdr:row>
                    <xdr:rowOff>85725</xdr:rowOff>
                  </from>
                  <to>
                    <xdr:col>1</xdr:col>
                    <xdr:colOff>428625</xdr:colOff>
                    <xdr:row>59</xdr:row>
                    <xdr:rowOff>266700</xdr:rowOff>
                  </to>
                </anchor>
              </controlPr>
            </control>
          </mc:Choice>
        </mc:AlternateContent>
        <mc:AlternateContent xmlns:mc="http://schemas.openxmlformats.org/markup-compatibility/2006">
          <mc:Choice Requires="x14">
            <control shapeId="1328" r:id="rId178" name="Option Button 304">
              <controlPr defaultSize="0" autoFill="0" autoLine="0" autoPict="0">
                <anchor moveWithCells="1">
                  <from>
                    <xdr:col>2</xdr:col>
                    <xdr:colOff>228600</xdr:colOff>
                    <xdr:row>59</xdr:row>
                    <xdr:rowOff>95250</xdr:rowOff>
                  </from>
                  <to>
                    <xdr:col>2</xdr:col>
                    <xdr:colOff>428625</xdr:colOff>
                    <xdr:row>59</xdr:row>
                    <xdr:rowOff>276225</xdr:rowOff>
                  </to>
                </anchor>
              </controlPr>
            </control>
          </mc:Choice>
        </mc:AlternateContent>
        <mc:AlternateContent xmlns:mc="http://schemas.openxmlformats.org/markup-compatibility/2006">
          <mc:Choice Requires="x14">
            <control shapeId="1329" r:id="rId179" name="Option Button 305">
              <controlPr defaultSize="0" autoFill="0" autoLine="0" autoPict="0">
                <anchor moveWithCells="1">
                  <from>
                    <xdr:col>3</xdr:col>
                    <xdr:colOff>200025</xdr:colOff>
                    <xdr:row>59</xdr:row>
                    <xdr:rowOff>85725</xdr:rowOff>
                  </from>
                  <to>
                    <xdr:col>3</xdr:col>
                    <xdr:colOff>400050</xdr:colOff>
                    <xdr:row>59</xdr:row>
                    <xdr:rowOff>266700</xdr:rowOff>
                  </to>
                </anchor>
              </controlPr>
            </control>
          </mc:Choice>
        </mc:AlternateContent>
        <mc:AlternateContent xmlns:mc="http://schemas.openxmlformats.org/markup-compatibility/2006">
          <mc:Choice Requires="x14">
            <control shapeId="1330" r:id="rId180" name="Group Box 306">
              <controlPr defaultSize="0" autoFill="0" autoPict="0">
                <anchor moveWithCells="1">
                  <from>
                    <xdr:col>1</xdr:col>
                    <xdr:colOff>38100</xdr:colOff>
                    <xdr:row>60</xdr:row>
                    <xdr:rowOff>66675</xdr:rowOff>
                  </from>
                  <to>
                    <xdr:col>3</xdr:col>
                    <xdr:colOff>619125</xdr:colOff>
                    <xdr:row>60</xdr:row>
                    <xdr:rowOff>285750</xdr:rowOff>
                  </to>
                </anchor>
              </controlPr>
            </control>
          </mc:Choice>
        </mc:AlternateContent>
        <mc:AlternateContent xmlns:mc="http://schemas.openxmlformats.org/markup-compatibility/2006">
          <mc:Choice Requires="x14">
            <control shapeId="1331" r:id="rId181" name="Option Button 307">
              <controlPr defaultSize="0" autoFill="0" autoLine="0" autoPict="0">
                <anchor moveWithCells="1">
                  <from>
                    <xdr:col>1</xdr:col>
                    <xdr:colOff>238125</xdr:colOff>
                    <xdr:row>60</xdr:row>
                    <xdr:rowOff>85725</xdr:rowOff>
                  </from>
                  <to>
                    <xdr:col>1</xdr:col>
                    <xdr:colOff>428625</xdr:colOff>
                    <xdr:row>60</xdr:row>
                    <xdr:rowOff>266700</xdr:rowOff>
                  </to>
                </anchor>
              </controlPr>
            </control>
          </mc:Choice>
        </mc:AlternateContent>
        <mc:AlternateContent xmlns:mc="http://schemas.openxmlformats.org/markup-compatibility/2006">
          <mc:Choice Requires="x14">
            <control shapeId="1332" r:id="rId182" name="Option Button 308">
              <controlPr defaultSize="0" autoFill="0" autoLine="0" autoPict="0">
                <anchor moveWithCells="1">
                  <from>
                    <xdr:col>2</xdr:col>
                    <xdr:colOff>228600</xdr:colOff>
                    <xdr:row>60</xdr:row>
                    <xdr:rowOff>95250</xdr:rowOff>
                  </from>
                  <to>
                    <xdr:col>2</xdr:col>
                    <xdr:colOff>428625</xdr:colOff>
                    <xdr:row>60</xdr:row>
                    <xdr:rowOff>276225</xdr:rowOff>
                  </to>
                </anchor>
              </controlPr>
            </control>
          </mc:Choice>
        </mc:AlternateContent>
        <mc:AlternateContent xmlns:mc="http://schemas.openxmlformats.org/markup-compatibility/2006">
          <mc:Choice Requires="x14">
            <control shapeId="1333" r:id="rId183" name="Option Button 309">
              <controlPr defaultSize="0" autoFill="0" autoLine="0" autoPict="0">
                <anchor moveWithCells="1">
                  <from>
                    <xdr:col>3</xdr:col>
                    <xdr:colOff>200025</xdr:colOff>
                    <xdr:row>60</xdr:row>
                    <xdr:rowOff>85725</xdr:rowOff>
                  </from>
                  <to>
                    <xdr:col>3</xdr:col>
                    <xdr:colOff>400050</xdr:colOff>
                    <xdr:row>60</xdr:row>
                    <xdr:rowOff>266700</xdr:rowOff>
                  </to>
                </anchor>
              </controlPr>
            </control>
          </mc:Choice>
        </mc:AlternateContent>
        <mc:AlternateContent xmlns:mc="http://schemas.openxmlformats.org/markup-compatibility/2006">
          <mc:Choice Requires="x14">
            <control shapeId="1334" r:id="rId184" name="Group Box 310">
              <controlPr defaultSize="0" autoFill="0" autoPict="0">
                <anchor moveWithCells="1">
                  <from>
                    <xdr:col>1</xdr:col>
                    <xdr:colOff>38100</xdr:colOff>
                    <xdr:row>63</xdr:row>
                    <xdr:rowOff>57150</xdr:rowOff>
                  </from>
                  <to>
                    <xdr:col>3</xdr:col>
                    <xdr:colOff>619125</xdr:colOff>
                    <xdr:row>63</xdr:row>
                    <xdr:rowOff>276225</xdr:rowOff>
                  </to>
                </anchor>
              </controlPr>
            </control>
          </mc:Choice>
        </mc:AlternateContent>
        <mc:AlternateContent xmlns:mc="http://schemas.openxmlformats.org/markup-compatibility/2006">
          <mc:Choice Requires="x14">
            <control shapeId="1335" r:id="rId185" name="Option Button 311">
              <controlPr defaultSize="0" autoFill="0" autoLine="0" autoPict="0">
                <anchor moveWithCells="1">
                  <from>
                    <xdr:col>1</xdr:col>
                    <xdr:colOff>238125</xdr:colOff>
                    <xdr:row>63</xdr:row>
                    <xdr:rowOff>76200</xdr:rowOff>
                  </from>
                  <to>
                    <xdr:col>1</xdr:col>
                    <xdr:colOff>428625</xdr:colOff>
                    <xdr:row>63</xdr:row>
                    <xdr:rowOff>257175</xdr:rowOff>
                  </to>
                </anchor>
              </controlPr>
            </control>
          </mc:Choice>
        </mc:AlternateContent>
        <mc:AlternateContent xmlns:mc="http://schemas.openxmlformats.org/markup-compatibility/2006">
          <mc:Choice Requires="x14">
            <control shapeId="1336" r:id="rId186" name="Option Button 312">
              <controlPr defaultSize="0" autoFill="0" autoLine="0" autoPict="0">
                <anchor moveWithCells="1">
                  <from>
                    <xdr:col>2</xdr:col>
                    <xdr:colOff>228600</xdr:colOff>
                    <xdr:row>63</xdr:row>
                    <xdr:rowOff>85725</xdr:rowOff>
                  </from>
                  <to>
                    <xdr:col>2</xdr:col>
                    <xdr:colOff>428625</xdr:colOff>
                    <xdr:row>63</xdr:row>
                    <xdr:rowOff>266700</xdr:rowOff>
                  </to>
                </anchor>
              </controlPr>
            </control>
          </mc:Choice>
        </mc:AlternateContent>
        <mc:AlternateContent xmlns:mc="http://schemas.openxmlformats.org/markup-compatibility/2006">
          <mc:Choice Requires="x14">
            <control shapeId="1337" r:id="rId187" name="Option Button 313">
              <controlPr defaultSize="0" autoFill="0" autoLine="0" autoPict="0">
                <anchor moveWithCells="1">
                  <from>
                    <xdr:col>3</xdr:col>
                    <xdr:colOff>200025</xdr:colOff>
                    <xdr:row>63</xdr:row>
                    <xdr:rowOff>76200</xdr:rowOff>
                  </from>
                  <to>
                    <xdr:col>3</xdr:col>
                    <xdr:colOff>400050</xdr:colOff>
                    <xdr:row>63</xdr:row>
                    <xdr:rowOff>257175</xdr:rowOff>
                  </to>
                </anchor>
              </controlPr>
            </control>
          </mc:Choice>
        </mc:AlternateContent>
        <mc:AlternateContent xmlns:mc="http://schemas.openxmlformats.org/markup-compatibility/2006">
          <mc:Choice Requires="x14">
            <control shapeId="8" r:id="rId188" name="Group Box 314">
              <controlPr defaultSize="0" autoFill="0" autoPict="0">
                <anchor moveWithCells="1">
                  <from>
                    <xdr:col>1</xdr:col>
                    <xdr:colOff>38100</xdr:colOff>
                    <xdr:row>62</xdr:row>
                    <xdr:rowOff>57150</xdr:rowOff>
                  </from>
                  <to>
                    <xdr:col>3</xdr:col>
                    <xdr:colOff>619125</xdr:colOff>
                    <xdr:row>62</xdr:row>
                    <xdr:rowOff>276225</xdr:rowOff>
                  </to>
                </anchor>
              </controlPr>
            </control>
          </mc:Choice>
        </mc:AlternateContent>
        <mc:AlternateContent xmlns:mc="http://schemas.openxmlformats.org/markup-compatibility/2006">
          <mc:Choice Requires="x14">
            <control shapeId="1339" r:id="rId189" name="Option Button 315">
              <controlPr defaultSize="0" autoFill="0" autoLine="0" autoPict="0">
                <anchor moveWithCells="1">
                  <from>
                    <xdr:col>1</xdr:col>
                    <xdr:colOff>238125</xdr:colOff>
                    <xdr:row>62</xdr:row>
                    <xdr:rowOff>76200</xdr:rowOff>
                  </from>
                  <to>
                    <xdr:col>1</xdr:col>
                    <xdr:colOff>428625</xdr:colOff>
                    <xdr:row>62</xdr:row>
                    <xdr:rowOff>257175</xdr:rowOff>
                  </to>
                </anchor>
              </controlPr>
            </control>
          </mc:Choice>
        </mc:AlternateContent>
        <mc:AlternateContent xmlns:mc="http://schemas.openxmlformats.org/markup-compatibility/2006">
          <mc:Choice Requires="x14">
            <control shapeId="1340" r:id="rId190" name="Option Button 316">
              <controlPr defaultSize="0" autoFill="0" autoLine="0" autoPict="0">
                <anchor moveWithCells="1">
                  <from>
                    <xdr:col>2</xdr:col>
                    <xdr:colOff>228600</xdr:colOff>
                    <xdr:row>62</xdr:row>
                    <xdr:rowOff>85725</xdr:rowOff>
                  </from>
                  <to>
                    <xdr:col>2</xdr:col>
                    <xdr:colOff>428625</xdr:colOff>
                    <xdr:row>62</xdr:row>
                    <xdr:rowOff>266700</xdr:rowOff>
                  </to>
                </anchor>
              </controlPr>
            </control>
          </mc:Choice>
        </mc:AlternateContent>
        <mc:AlternateContent xmlns:mc="http://schemas.openxmlformats.org/markup-compatibility/2006">
          <mc:Choice Requires="x14">
            <control shapeId="1341" r:id="rId191" name="Option Button 317">
              <controlPr defaultSize="0" autoFill="0" autoLine="0" autoPict="0">
                <anchor moveWithCells="1">
                  <from>
                    <xdr:col>3</xdr:col>
                    <xdr:colOff>200025</xdr:colOff>
                    <xdr:row>62</xdr:row>
                    <xdr:rowOff>76200</xdr:rowOff>
                  </from>
                  <to>
                    <xdr:col>3</xdr:col>
                    <xdr:colOff>400050</xdr:colOff>
                    <xdr:row>62</xdr:row>
                    <xdr:rowOff>257175</xdr:rowOff>
                  </to>
                </anchor>
              </controlPr>
            </control>
          </mc:Choice>
        </mc:AlternateContent>
        <mc:AlternateContent xmlns:mc="http://schemas.openxmlformats.org/markup-compatibility/2006">
          <mc:Choice Requires="x14">
            <control shapeId="1342" r:id="rId192" name="Group Box 318">
              <controlPr defaultSize="0" autoFill="0" autoPict="0">
                <anchor moveWithCells="1">
                  <from>
                    <xdr:col>1</xdr:col>
                    <xdr:colOff>38100</xdr:colOff>
                    <xdr:row>61</xdr:row>
                    <xdr:rowOff>57150</xdr:rowOff>
                  </from>
                  <to>
                    <xdr:col>3</xdr:col>
                    <xdr:colOff>619125</xdr:colOff>
                    <xdr:row>61</xdr:row>
                    <xdr:rowOff>276225</xdr:rowOff>
                  </to>
                </anchor>
              </controlPr>
            </control>
          </mc:Choice>
        </mc:AlternateContent>
        <mc:AlternateContent xmlns:mc="http://schemas.openxmlformats.org/markup-compatibility/2006">
          <mc:Choice Requires="x14">
            <control shapeId="9" r:id="rId193" name="Option Button 319">
              <controlPr defaultSize="0" autoFill="0" autoLine="0" autoPict="0">
                <anchor moveWithCells="1">
                  <from>
                    <xdr:col>1</xdr:col>
                    <xdr:colOff>238125</xdr:colOff>
                    <xdr:row>61</xdr:row>
                    <xdr:rowOff>76200</xdr:rowOff>
                  </from>
                  <to>
                    <xdr:col>1</xdr:col>
                    <xdr:colOff>428625</xdr:colOff>
                    <xdr:row>61</xdr:row>
                    <xdr:rowOff>257175</xdr:rowOff>
                  </to>
                </anchor>
              </controlPr>
            </control>
          </mc:Choice>
        </mc:AlternateContent>
        <mc:AlternateContent xmlns:mc="http://schemas.openxmlformats.org/markup-compatibility/2006">
          <mc:Choice Requires="x14">
            <control shapeId="1344" r:id="rId194" name="Option Button 320">
              <controlPr defaultSize="0" autoFill="0" autoLine="0" autoPict="0">
                <anchor moveWithCells="1">
                  <from>
                    <xdr:col>2</xdr:col>
                    <xdr:colOff>228600</xdr:colOff>
                    <xdr:row>61</xdr:row>
                    <xdr:rowOff>85725</xdr:rowOff>
                  </from>
                  <to>
                    <xdr:col>2</xdr:col>
                    <xdr:colOff>428625</xdr:colOff>
                    <xdr:row>61</xdr:row>
                    <xdr:rowOff>266700</xdr:rowOff>
                  </to>
                </anchor>
              </controlPr>
            </control>
          </mc:Choice>
        </mc:AlternateContent>
        <mc:AlternateContent xmlns:mc="http://schemas.openxmlformats.org/markup-compatibility/2006">
          <mc:Choice Requires="x14">
            <control shapeId="1345" r:id="rId195" name="Option Button 321">
              <controlPr defaultSize="0" autoFill="0" autoLine="0" autoPict="0">
                <anchor moveWithCells="1">
                  <from>
                    <xdr:col>3</xdr:col>
                    <xdr:colOff>200025</xdr:colOff>
                    <xdr:row>61</xdr:row>
                    <xdr:rowOff>76200</xdr:rowOff>
                  </from>
                  <to>
                    <xdr:col>3</xdr:col>
                    <xdr:colOff>400050</xdr:colOff>
                    <xdr:row>61</xdr:row>
                    <xdr:rowOff>257175</xdr:rowOff>
                  </to>
                </anchor>
              </controlPr>
            </control>
          </mc:Choice>
        </mc:AlternateContent>
        <mc:AlternateContent xmlns:mc="http://schemas.openxmlformats.org/markup-compatibility/2006">
          <mc:Choice Requires="x14">
            <control shapeId="1346" r:id="rId196" name="Group Box 322">
              <controlPr defaultSize="0" autoFill="0" autoPict="0">
                <anchor moveWithCells="1">
                  <from>
                    <xdr:col>1</xdr:col>
                    <xdr:colOff>38100</xdr:colOff>
                    <xdr:row>65</xdr:row>
                    <xdr:rowOff>47625</xdr:rowOff>
                  </from>
                  <to>
                    <xdr:col>3</xdr:col>
                    <xdr:colOff>619125</xdr:colOff>
                    <xdr:row>65</xdr:row>
                    <xdr:rowOff>266700</xdr:rowOff>
                  </to>
                </anchor>
              </controlPr>
            </control>
          </mc:Choice>
        </mc:AlternateContent>
        <mc:AlternateContent xmlns:mc="http://schemas.openxmlformats.org/markup-compatibility/2006">
          <mc:Choice Requires="x14">
            <control shapeId="1347" r:id="rId197" name="Option Button 323">
              <controlPr defaultSize="0" autoFill="0" autoLine="0" autoPict="0">
                <anchor moveWithCells="1">
                  <from>
                    <xdr:col>1</xdr:col>
                    <xdr:colOff>238125</xdr:colOff>
                    <xdr:row>65</xdr:row>
                    <xdr:rowOff>66675</xdr:rowOff>
                  </from>
                  <to>
                    <xdr:col>1</xdr:col>
                    <xdr:colOff>428625</xdr:colOff>
                    <xdr:row>65</xdr:row>
                    <xdr:rowOff>247650</xdr:rowOff>
                  </to>
                </anchor>
              </controlPr>
            </control>
          </mc:Choice>
        </mc:AlternateContent>
        <mc:AlternateContent xmlns:mc="http://schemas.openxmlformats.org/markup-compatibility/2006">
          <mc:Choice Requires="x14">
            <control shapeId="10" r:id="rId198" name="Option Button 324">
              <controlPr defaultSize="0" autoFill="0" autoLine="0" autoPict="0">
                <anchor moveWithCells="1">
                  <from>
                    <xdr:col>2</xdr:col>
                    <xdr:colOff>228600</xdr:colOff>
                    <xdr:row>65</xdr:row>
                    <xdr:rowOff>76200</xdr:rowOff>
                  </from>
                  <to>
                    <xdr:col>2</xdr:col>
                    <xdr:colOff>428625</xdr:colOff>
                    <xdr:row>65</xdr:row>
                    <xdr:rowOff>257175</xdr:rowOff>
                  </to>
                </anchor>
              </controlPr>
            </control>
          </mc:Choice>
        </mc:AlternateContent>
        <mc:AlternateContent xmlns:mc="http://schemas.openxmlformats.org/markup-compatibility/2006">
          <mc:Choice Requires="x14">
            <control shapeId="1349" r:id="rId199" name="Option Button 325">
              <controlPr defaultSize="0" autoFill="0" autoLine="0" autoPict="0">
                <anchor moveWithCells="1">
                  <from>
                    <xdr:col>3</xdr:col>
                    <xdr:colOff>200025</xdr:colOff>
                    <xdr:row>65</xdr:row>
                    <xdr:rowOff>66675</xdr:rowOff>
                  </from>
                  <to>
                    <xdr:col>3</xdr:col>
                    <xdr:colOff>400050</xdr:colOff>
                    <xdr:row>65</xdr:row>
                    <xdr:rowOff>247650</xdr:rowOff>
                  </to>
                </anchor>
              </controlPr>
            </control>
          </mc:Choice>
        </mc:AlternateContent>
        <mc:AlternateContent xmlns:mc="http://schemas.openxmlformats.org/markup-compatibility/2006">
          <mc:Choice Requires="x14">
            <control shapeId="1350" r:id="rId200" name="Group Box 326">
              <controlPr defaultSize="0" autoFill="0" autoPict="0">
                <anchor moveWithCells="1">
                  <from>
                    <xdr:col>1</xdr:col>
                    <xdr:colOff>38100</xdr:colOff>
                    <xdr:row>64</xdr:row>
                    <xdr:rowOff>47625</xdr:rowOff>
                  </from>
                  <to>
                    <xdr:col>3</xdr:col>
                    <xdr:colOff>619125</xdr:colOff>
                    <xdr:row>64</xdr:row>
                    <xdr:rowOff>266700</xdr:rowOff>
                  </to>
                </anchor>
              </controlPr>
            </control>
          </mc:Choice>
        </mc:AlternateContent>
        <mc:AlternateContent xmlns:mc="http://schemas.openxmlformats.org/markup-compatibility/2006">
          <mc:Choice Requires="x14">
            <control shapeId="1351" r:id="rId201" name="Option Button 327">
              <controlPr defaultSize="0" autoFill="0" autoLine="0" autoPict="0">
                <anchor moveWithCells="1">
                  <from>
                    <xdr:col>1</xdr:col>
                    <xdr:colOff>238125</xdr:colOff>
                    <xdr:row>64</xdr:row>
                    <xdr:rowOff>66675</xdr:rowOff>
                  </from>
                  <to>
                    <xdr:col>1</xdr:col>
                    <xdr:colOff>428625</xdr:colOff>
                    <xdr:row>64</xdr:row>
                    <xdr:rowOff>247650</xdr:rowOff>
                  </to>
                </anchor>
              </controlPr>
            </control>
          </mc:Choice>
        </mc:AlternateContent>
        <mc:AlternateContent xmlns:mc="http://schemas.openxmlformats.org/markup-compatibility/2006">
          <mc:Choice Requires="x14">
            <control shapeId="1352" r:id="rId202" name="Option Button 328">
              <controlPr defaultSize="0" autoFill="0" autoLine="0" autoPict="0">
                <anchor moveWithCells="1">
                  <from>
                    <xdr:col>2</xdr:col>
                    <xdr:colOff>228600</xdr:colOff>
                    <xdr:row>64</xdr:row>
                    <xdr:rowOff>76200</xdr:rowOff>
                  </from>
                  <to>
                    <xdr:col>2</xdr:col>
                    <xdr:colOff>428625</xdr:colOff>
                    <xdr:row>64</xdr:row>
                    <xdr:rowOff>257175</xdr:rowOff>
                  </to>
                </anchor>
              </controlPr>
            </control>
          </mc:Choice>
        </mc:AlternateContent>
        <mc:AlternateContent xmlns:mc="http://schemas.openxmlformats.org/markup-compatibility/2006">
          <mc:Choice Requires="x14">
            <control shapeId="12" r:id="rId203" name="Option Button 329">
              <controlPr defaultSize="0" autoFill="0" autoLine="0" autoPict="0">
                <anchor moveWithCells="1">
                  <from>
                    <xdr:col>3</xdr:col>
                    <xdr:colOff>200025</xdr:colOff>
                    <xdr:row>64</xdr:row>
                    <xdr:rowOff>66675</xdr:rowOff>
                  </from>
                  <to>
                    <xdr:col>3</xdr:col>
                    <xdr:colOff>400050</xdr:colOff>
                    <xdr:row>64</xdr:row>
                    <xdr:rowOff>247650</xdr:rowOff>
                  </to>
                </anchor>
              </controlPr>
            </control>
          </mc:Choice>
        </mc:AlternateContent>
        <mc:AlternateContent xmlns:mc="http://schemas.openxmlformats.org/markup-compatibility/2006">
          <mc:Choice Requires="x14">
            <control shapeId="1354" r:id="rId204" name="Group Box 330">
              <controlPr defaultSize="0" autoFill="0" autoPict="0">
                <anchor moveWithCells="1">
                  <from>
                    <xdr:col>1</xdr:col>
                    <xdr:colOff>38100</xdr:colOff>
                    <xdr:row>70</xdr:row>
                    <xdr:rowOff>28575</xdr:rowOff>
                  </from>
                  <to>
                    <xdr:col>3</xdr:col>
                    <xdr:colOff>619125</xdr:colOff>
                    <xdr:row>70</xdr:row>
                    <xdr:rowOff>247650</xdr:rowOff>
                  </to>
                </anchor>
              </controlPr>
            </control>
          </mc:Choice>
        </mc:AlternateContent>
        <mc:AlternateContent xmlns:mc="http://schemas.openxmlformats.org/markup-compatibility/2006">
          <mc:Choice Requires="x14">
            <control shapeId="1355" r:id="rId205" name="Option Button 331">
              <controlPr defaultSize="0" autoFill="0" autoLine="0" autoPict="0">
                <anchor moveWithCells="1">
                  <from>
                    <xdr:col>1</xdr:col>
                    <xdr:colOff>238125</xdr:colOff>
                    <xdr:row>70</xdr:row>
                    <xdr:rowOff>47625</xdr:rowOff>
                  </from>
                  <to>
                    <xdr:col>1</xdr:col>
                    <xdr:colOff>428625</xdr:colOff>
                    <xdr:row>70</xdr:row>
                    <xdr:rowOff>228600</xdr:rowOff>
                  </to>
                </anchor>
              </controlPr>
            </control>
          </mc:Choice>
        </mc:AlternateContent>
        <mc:AlternateContent xmlns:mc="http://schemas.openxmlformats.org/markup-compatibility/2006">
          <mc:Choice Requires="x14">
            <control shapeId="1356" r:id="rId206" name="Option Button 332">
              <controlPr defaultSize="0" autoFill="0" autoLine="0" autoPict="0">
                <anchor moveWithCells="1">
                  <from>
                    <xdr:col>2</xdr:col>
                    <xdr:colOff>228600</xdr:colOff>
                    <xdr:row>70</xdr:row>
                    <xdr:rowOff>57150</xdr:rowOff>
                  </from>
                  <to>
                    <xdr:col>2</xdr:col>
                    <xdr:colOff>428625</xdr:colOff>
                    <xdr:row>70</xdr:row>
                    <xdr:rowOff>238125</xdr:rowOff>
                  </to>
                </anchor>
              </controlPr>
            </control>
          </mc:Choice>
        </mc:AlternateContent>
        <mc:AlternateContent xmlns:mc="http://schemas.openxmlformats.org/markup-compatibility/2006">
          <mc:Choice Requires="x14">
            <control shapeId="1357" r:id="rId207" name="Option Button 333">
              <controlPr defaultSize="0" autoFill="0" autoLine="0" autoPict="0">
                <anchor moveWithCells="1">
                  <from>
                    <xdr:col>3</xdr:col>
                    <xdr:colOff>200025</xdr:colOff>
                    <xdr:row>70</xdr:row>
                    <xdr:rowOff>47625</xdr:rowOff>
                  </from>
                  <to>
                    <xdr:col>3</xdr:col>
                    <xdr:colOff>400050</xdr:colOff>
                    <xdr:row>70</xdr:row>
                    <xdr:rowOff>228600</xdr:rowOff>
                  </to>
                </anchor>
              </controlPr>
            </control>
          </mc:Choice>
        </mc:AlternateContent>
        <mc:AlternateContent xmlns:mc="http://schemas.openxmlformats.org/markup-compatibility/2006">
          <mc:Choice Requires="x14">
            <control shapeId="17" r:id="rId208" name="Group Box 334">
              <controlPr defaultSize="0" autoFill="0" autoPict="0">
                <anchor moveWithCells="1">
                  <from>
                    <xdr:col>1</xdr:col>
                    <xdr:colOff>38100</xdr:colOff>
                    <xdr:row>69</xdr:row>
                    <xdr:rowOff>38100</xdr:rowOff>
                  </from>
                  <to>
                    <xdr:col>3</xdr:col>
                    <xdr:colOff>619125</xdr:colOff>
                    <xdr:row>69</xdr:row>
                    <xdr:rowOff>247650</xdr:rowOff>
                  </to>
                </anchor>
              </controlPr>
            </control>
          </mc:Choice>
        </mc:AlternateContent>
        <mc:AlternateContent xmlns:mc="http://schemas.openxmlformats.org/markup-compatibility/2006">
          <mc:Choice Requires="x14">
            <control shapeId="1359" r:id="rId209" name="Option Button 335">
              <controlPr defaultSize="0" autoFill="0" autoLine="0" autoPict="0">
                <anchor moveWithCells="1">
                  <from>
                    <xdr:col>1</xdr:col>
                    <xdr:colOff>238125</xdr:colOff>
                    <xdr:row>69</xdr:row>
                    <xdr:rowOff>57150</xdr:rowOff>
                  </from>
                  <to>
                    <xdr:col>1</xdr:col>
                    <xdr:colOff>428625</xdr:colOff>
                    <xdr:row>69</xdr:row>
                    <xdr:rowOff>238125</xdr:rowOff>
                  </to>
                </anchor>
              </controlPr>
            </control>
          </mc:Choice>
        </mc:AlternateContent>
        <mc:AlternateContent xmlns:mc="http://schemas.openxmlformats.org/markup-compatibility/2006">
          <mc:Choice Requires="x14">
            <control shapeId="1360" r:id="rId210" name="Option Button 336">
              <controlPr defaultSize="0" autoFill="0" autoLine="0" autoPict="0">
                <anchor moveWithCells="1">
                  <from>
                    <xdr:col>2</xdr:col>
                    <xdr:colOff>228600</xdr:colOff>
                    <xdr:row>69</xdr:row>
                    <xdr:rowOff>66675</xdr:rowOff>
                  </from>
                  <to>
                    <xdr:col>2</xdr:col>
                    <xdr:colOff>428625</xdr:colOff>
                    <xdr:row>69</xdr:row>
                    <xdr:rowOff>247650</xdr:rowOff>
                  </to>
                </anchor>
              </controlPr>
            </control>
          </mc:Choice>
        </mc:AlternateContent>
        <mc:AlternateContent xmlns:mc="http://schemas.openxmlformats.org/markup-compatibility/2006">
          <mc:Choice Requires="x14">
            <control shapeId="1361" r:id="rId211" name="Option Button 337">
              <controlPr defaultSize="0" autoFill="0" autoLine="0" autoPict="0">
                <anchor moveWithCells="1">
                  <from>
                    <xdr:col>3</xdr:col>
                    <xdr:colOff>200025</xdr:colOff>
                    <xdr:row>69</xdr:row>
                    <xdr:rowOff>57150</xdr:rowOff>
                  </from>
                  <to>
                    <xdr:col>3</xdr:col>
                    <xdr:colOff>400050</xdr:colOff>
                    <xdr:row>69</xdr:row>
                    <xdr:rowOff>238125</xdr:rowOff>
                  </to>
                </anchor>
              </controlPr>
            </control>
          </mc:Choice>
        </mc:AlternateContent>
        <mc:AlternateContent xmlns:mc="http://schemas.openxmlformats.org/markup-compatibility/2006">
          <mc:Choice Requires="x14">
            <control shapeId="1362" r:id="rId212" name="Group Box 338">
              <controlPr defaultSize="0" autoFill="0" autoPict="0">
                <anchor moveWithCells="1">
                  <from>
                    <xdr:col>1</xdr:col>
                    <xdr:colOff>47625</xdr:colOff>
                    <xdr:row>71</xdr:row>
                    <xdr:rowOff>28575</xdr:rowOff>
                  </from>
                  <to>
                    <xdr:col>3</xdr:col>
                    <xdr:colOff>628650</xdr:colOff>
                    <xdr:row>71</xdr:row>
                    <xdr:rowOff>247650</xdr:rowOff>
                  </to>
                </anchor>
              </controlPr>
            </control>
          </mc:Choice>
        </mc:AlternateContent>
        <mc:AlternateContent xmlns:mc="http://schemas.openxmlformats.org/markup-compatibility/2006">
          <mc:Choice Requires="x14">
            <control shapeId="18" r:id="rId213" name="Option Button 339">
              <controlPr defaultSize="0" autoFill="0" autoLine="0" autoPict="0">
                <anchor moveWithCells="1">
                  <from>
                    <xdr:col>1</xdr:col>
                    <xdr:colOff>257175</xdr:colOff>
                    <xdr:row>71</xdr:row>
                    <xdr:rowOff>47625</xdr:rowOff>
                  </from>
                  <to>
                    <xdr:col>1</xdr:col>
                    <xdr:colOff>457200</xdr:colOff>
                    <xdr:row>71</xdr:row>
                    <xdr:rowOff>228600</xdr:rowOff>
                  </to>
                </anchor>
              </controlPr>
            </control>
          </mc:Choice>
        </mc:AlternateContent>
        <mc:AlternateContent xmlns:mc="http://schemas.openxmlformats.org/markup-compatibility/2006">
          <mc:Choice Requires="x14">
            <control shapeId="1364" r:id="rId214" name="Option Button 340">
              <controlPr defaultSize="0" autoFill="0" autoLine="0" autoPict="0">
                <anchor moveWithCells="1">
                  <from>
                    <xdr:col>2</xdr:col>
                    <xdr:colOff>257175</xdr:colOff>
                    <xdr:row>71</xdr:row>
                    <xdr:rowOff>57150</xdr:rowOff>
                  </from>
                  <to>
                    <xdr:col>2</xdr:col>
                    <xdr:colOff>457200</xdr:colOff>
                    <xdr:row>71</xdr:row>
                    <xdr:rowOff>238125</xdr:rowOff>
                  </to>
                </anchor>
              </controlPr>
            </control>
          </mc:Choice>
        </mc:AlternateContent>
        <mc:AlternateContent xmlns:mc="http://schemas.openxmlformats.org/markup-compatibility/2006">
          <mc:Choice Requires="x14">
            <control shapeId="1365" r:id="rId215" name="Option Button 341">
              <controlPr defaultSize="0" autoFill="0" autoLine="0" autoPict="0">
                <anchor moveWithCells="1">
                  <from>
                    <xdr:col>3</xdr:col>
                    <xdr:colOff>247650</xdr:colOff>
                    <xdr:row>71</xdr:row>
                    <xdr:rowOff>47625</xdr:rowOff>
                  </from>
                  <to>
                    <xdr:col>3</xdr:col>
                    <xdr:colOff>438150</xdr:colOff>
                    <xdr:row>71</xdr:row>
                    <xdr:rowOff>228600</xdr:rowOff>
                  </to>
                </anchor>
              </controlPr>
            </control>
          </mc:Choice>
        </mc:AlternateContent>
        <mc:AlternateContent xmlns:mc="http://schemas.openxmlformats.org/markup-compatibility/2006">
          <mc:Choice Requires="x14">
            <control shapeId="1366" r:id="rId216" name="Group Box 342">
              <controlPr defaultSize="0" autoFill="0" autoPict="0">
                <anchor moveWithCells="1">
                  <from>
                    <xdr:col>1</xdr:col>
                    <xdr:colOff>38100</xdr:colOff>
                    <xdr:row>72</xdr:row>
                    <xdr:rowOff>66675</xdr:rowOff>
                  </from>
                  <to>
                    <xdr:col>3</xdr:col>
                    <xdr:colOff>619125</xdr:colOff>
                    <xdr:row>73</xdr:row>
                    <xdr:rowOff>0</xdr:rowOff>
                  </to>
                </anchor>
              </controlPr>
            </control>
          </mc:Choice>
        </mc:AlternateContent>
        <mc:AlternateContent xmlns:mc="http://schemas.openxmlformats.org/markup-compatibility/2006">
          <mc:Choice Requires="x14">
            <control shapeId="1367" r:id="rId217" name="Option Button 343">
              <controlPr defaultSize="0" autoFill="0" autoLine="0" autoPict="0">
                <anchor moveWithCells="1">
                  <from>
                    <xdr:col>1</xdr:col>
                    <xdr:colOff>238125</xdr:colOff>
                    <xdr:row>72</xdr:row>
                    <xdr:rowOff>85725</xdr:rowOff>
                  </from>
                  <to>
                    <xdr:col>1</xdr:col>
                    <xdr:colOff>428625</xdr:colOff>
                    <xdr:row>72</xdr:row>
                    <xdr:rowOff>266700</xdr:rowOff>
                  </to>
                </anchor>
              </controlPr>
            </control>
          </mc:Choice>
        </mc:AlternateContent>
        <mc:AlternateContent xmlns:mc="http://schemas.openxmlformats.org/markup-compatibility/2006">
          <mc:Choice Requires="x14">
            <control shapeId="20" r:id="rId218" name="Option Button 344">
              <controlPr defaultSize="0" autoFill="0" autoLine="0" autoPict="0">
                <anchor moveWithCells="1">
                  <from>
                    <xdr:col>2</xdr:col>
                    <xdr:colOff>228600</xdr:colOff>
                    <xdr:row>72</xdr:row>
                    <xdr:rowOff>95250</xdr:rowOff>
                  </from>
                  <to>
                    <xdr:col>2</xdr:col>
                    <xdr:colOff>428625</xdr:colOff>
                    <xdr:row>72</xdr:row>
                    <xdr:rowOff>276225</xdr:rowOff>
                  </to>
                </anchor>
              </controlPr>
            </control>
          </mc:Choice>
        </mc:AlternateContent>
        <mc:AlternateContent xmlns:mc="http://schemas.openxmlformats.org/markup-compatibility/2006">
          <mc:Choice Requires="x14">
            <control shapeId="21" r:id="rId219" name="Option Button 345">
              <controlPr defaultSize="0" autoFill="0" autoLine="0" autoPict="0">
                <anchor moveWithCells="1">
                  <from>
                    <xdr:col>3</xdr:col>
                    <xdr:colOff>200025</xdr:colOff>
                    <xdr:row>72</xdr:row>
                    <xdr:rowOff>85725</xdr:rowOff>
                  </from>
                  <to>
                    <xdr:col>3</xdr:col>
                    <xdr:colOff>400050</xdr:colOff>
                    <xdr:row>72</xdr:row>
                    <xdr:rowOff>266700</xdr:rowOff>
                  </to>
                </anchor>
              </controlPr>
            </control>
          </mc:Choice>
        </mc:AlternateContent>
        <mc:AlternateContent xmlns:mc="http://schemas.openxmlformats.org/markup-compatibility/2006">
          <mc:Choice Requires="x14">
            <control shapeId="1370" r:id="rId220" name="Group Box 346">
              <controlPr defaultSize="0" autoFill="0" autoPict="0">
                <anchor moveWithCells="1">
                  <from>
                    <xdr:col>1</xdr:col>
                    <xdr:colOff>38100</xdr:colOff>
                    <xdr:row>73</xdr:row>
                    <xdr:rowOff>66675</xdr:rowOff>
                  </from>
                  <to>
                    <xdr:col>3</xdr:col>
                    <xdr:colOff>619125</xdr:colOff>
                    <xdr:row>73</xdr:row>
                    <xdr:rowOff>285750</xdr:rowOff>
                  </to>
                </anchor>
              </controlPr>
            </control>
          </mc:Choice>
        </mc:AlternateContent>
        <mc:AlternateContent xmlns:mc="http://schemas.openxmlformats.org/markup-compatibility/2006">
          <mc:Choice Requires="x14">
            <control shapeId="1371" r:id="rId221" name="Option Button 347">
              <controlPr defaultSize="0" autoFill="0" autoLine="0" autoPict="0">
                <anchor moveWithCells="1">
                  <from>
                    <xdr:col>1</xdr:col>
                    <xdr:colOff>238125</xdr:colOff>
                    <xdr:row>73</xdr:row>
                    <xdr:rowOff>85725</xdr:rowOff>
                  </from>
                  <to>
                    <xdr:col>1</xdr:col>
                    <xdr:colOff>428625</xdr:colOff>
                    <xdr:row>73</xdr:row>
                    <xdr:rowOff>266700</xdr:rowOff>
                  </to>
                </anchor>
              </controlPr>
            </control>
          </mc:Choice>
        </mc:AlternateContent>
        <mc:AlternateContent xmlns:mc="http://schemas.openxmlformats.org/markup-compatibility/2006">
          <mc:Choice Requires="x14">
            <control shapeId="1372" r:id="rId222" name="Option Button 348">
              <controlPr defaultSize="0" autoFill="0" autoLine="0" autoPict="0">
                <anchor moveWithCells="1">
                  <from>
                    <xdr:col>2</xdr:col>
                    <xdr:colOff>228600</xdr:colOff>
                    <xdr:row>73</xdr:row>
                    <xdr:rowOff>95250</xdr:rowOff>
                  </from>
                  <to>
                    <xdr:col>2</xdr:col>
                    <xdr:colOff>428625</xdr:colOff>
                    <xdr:row>73</xdr:row>
                    <xdr:rowOff>276225</xdr:rowOff>
                  </to>
                </anchor>
              </controlPr>
            </control>
          </mc:Choice>
        </mc:AlternateContent>
        <mc:AlternateContent xmlns:mc="http://schemas.openxmlformats.org/markup-compatibility/2006">
          <mc:Choice Requires="x14">
            <control shapeId="1373" r:id="rId223" name="Option Button 349">
              <controlPr defaultSize="0" autoFill="0" autoLine="0" autoPict="0">
                <anchor moveWithCells="1">
                  <from>
                    <xdr:col>3</xdr:col>
                    <xdr:colOff>200025</xdr:colOff>
                    <xdr:row>73</xdr:row>
                    <xdr:rowOff>85725</xdr:rowOff>
                  </from>
                  <to>
                    <xdr:col>3</xdr:col>
                    <xdr:colOff>400050</xdr:colOff>
                    <xdr:row>73</xdr:row>
                    <xdr:rowOff>266700</xdr:rowOff>
                  </to>
                </anchor>
              </controlPr>
            </control>
          </mc:Choice>
        </mc:AlternateContent>
        <mc:AlternateContent xmlns:mc="http://schemas.openxmlformats.org/markup-compatibility/2006">
          <mc:Choice Requires="x14">
            <control shapeId="22" r:id="rId224" name="Group Box 350">
              <controlPr defaultSize="0" autoFill="0" autoPict="0">
                <anchor moveWithCells="1">
                  <from>
                    <xdr:col>1</xdr:col>
                    <xdr:colOff>38100</xdr:colOff>
                    <xdr:row>76</xdr:row>
                    <xdr:rowOff>57150</xdr:rowOff>
                  </from>
                  <to>
                    <xdr:col>3</xdr:col>
                    <xdr:colOff>619125</xdr:colOff>
                    <xdr:row>76</xdr:row>
                    <xdr:rowOff>276225</xdr:rowOff>
                  </to>
                </anchor>
              </controlPr>
            </control>
          </mc:Choice>
        </mc:AlternateContent>
        <mc:AlternateContent xmlns:mc="http://schemas.openxmlformats.org/markup-compatibility/2006">
          <mc:Choice Requires="x14">
            <control shapeId="23" r:id="rId225" name="Option Button 351">
              <controlPr defaultSize="0" autoFill="0" autoLine="0" autoPict="0">
                <anchor moveWithCells="1">
                  <from>
                    <xdr:col>1</xdr:col>
                    <xdr:colOff>238125</xdr:colOff>
                    <xdr:row>76</xdr:row>
                    <xdr:rowOff>76200</xdr:rowOff>
                  </from>
                  <to>
                    <xdr:col>1</xdr:col>
                    <xdr:colOff>428625</xdr:colOff>
                    <xdr:row>76</xdr:row>
                    <xdr:rowOff>257175</xdr:rowOff>
                  </to>
                </anchor>
              </controlPr>
            </control>
          </mc:Choice>
        </mc:AlternateContent>
        <mc:AlternateContent xmlns:mc="http://schemas.openxmlformats.org/markup-compatibility/2006">
          <mc:Choice Requires="x14">
            <control shapeId="24" r:id="rId226" name="Option Button 352">
              <controlPr defaultSize="0" autoFill="0" autoLine="0" autoPict="0">
                <anchor moveWithCells="1">
                  <from>
                    <xdr:col>2</xdr:col>
                    <xdr:colOff>228600</xdr:colOff>
                    <xdr:row>76</xdr:row>
                    <xdr:rowOff>85725</xdr:rowOff>
                  </from>
                  <to>
                    <xdr:col>2</xdr:col>
                    <xdr:colOff>428625</xdr:colOff>
                    <xdr:row>76</xdr:row>
                    <xdr:rowOff>266700</xdr:rowOff>
                  </to>
                </anchor>
              </controlPr>
            </control>
          </mc:Choice>
        </mc:AlternateContent>
        <mc:AlternateContent xmlns:mc="http://schemas.openxmlformats.org/markup-compatibility/2006">
          <mc:Choice Requires="x14">
            <control shapeId="25" r:id="rId227" name="Option Button 353">
              <controlPr defaultSize="0" autoFill="0" autoLine="0" autoPict="0">
                <anchor moveWithCells="1">
                  <from>
                    <xdr:col>3</xdr:col>
                    <xdr:colOff>200025</xdr:colOff>
                    <xdr:row>76</xdr:row>
                    <xdr:rowOff>76200</xdr:rowOff>
                  </from>
                  <to>
                    <xdr:col>3</xdr:col>
                    <xdr:colOff>400050</xdr:colOff>
                    <xdr:row>76</xdr:row>
                    <xdr:rowOff>257175</xdr:rowOff>
                  </to>
                </anchor>
              </controlPr>
            </control>
          </mc:Choice>
        </mc:AlternateContent>
        <mc:AlternateContent xmlns:mc="http://schemas.openxmlformats.org/markup-compatibility/2006">
          <mc:Choice Requires="x14">
            <control shapeId="26" r:id="rId228" name="Group Box 354">
              <controlPr defaultSize="0" autoFill="0" autoPict="0">
                <anchor moveWithCells="1">
                  <from>
                    <xdr:col>1</xdr:col>
                    <xdr:colOff>38100</xdr:colOff>
                    <xdr:row>75</xdr:row>
                    <xdr:rowOff>57150</xdr:rowOff>
                  </from>
                  <to>
                    <xdr:col>3</xdr:col>
                    <xdr:colOff>619125</xdr:colOff>
                    <xdr:row>75</xdr:row>
                    <xdr:rowOff>276225</xdr:rowOff>
                  </to>
                </anchor>
              </controlPr>
            </control>
          </mc:Choice>
        </mc:AlternateContent>
        <mc:AlternateContent xmlns:mc="http://schemas.openxmlformats.org/markup-compatibility/2006">
          <mc:Choice Requires="x14">
            <control shapeId="1379" r:id="rId229" name="Option Button 355">
              <controlPr defaultSize="0" autoFill="0" autoLine="0" autoPict="0">
                <anchor moveWithCells="1">
                  <from>
                    <xdr:col>1</xdr:col>
                    <xdr:colOff>238125</xdr:colOff>
                    <xdr:row>75</xdr:row>
                    <xdr:rowOff>76200</xdr:rowOff>
                  </from>
                  <to>
                    <xdr:col>1</xdr:col>
                    <xdr:colOff>428625</xdr:colOff>
                    <xdr:row>75</xdr:row>
                    <xdr:rowOff>257175</xdr:rowOff>
                  </to>
                </anchor>
              </controlPr>
            </control>
          </mc:Choice>
        </mc:AlternateContent>
        <mc:AlternateContent xmlns:mc="http://schemas.openxmlformats.org/markup-compatibility/2006">
          <mc:Choice Requires="x14">
            <control shapeId="1380" r:id="rId230" name="Option Button 356">
              <controlPr defaultSize="0" autoFill="0" autoLine="0" autoPict="0">
                <anchor moveWithCells="1">
                  <from>
                    <xdr:col>2</xdr:col>
                    <xdr:colOff>228600</xdr:colOff>
                    <xdr:row>75</xdr:row>
                    <xdr:rowOff>85725</xdr:rowOff>
                  </from>
                  <to>
                    <xdr:col>2</xdr:col>
                    <xdr:colOff>428625</xdr:colOff>
                    <xdr:row>75</xdr:row>
                    <xdr:rowOff>266700</xdr:rowOff>
                  </to>
                </anchor>
              </controlPr>
            </control>
          </mc:Choice>
        </mc:AlternateContent>
        <mc:AlternateContent xmlns:mc="http://schemas.openxmlformats.org/markup-compatibility/2006">
          <mc:Choice Requires="x14">
            <control shapeId="1381" r:id="rId231" name="Option Button 357">
              <controlPr defaultSize="0" autoFill="0" autoLine="0" autoPict="0">
                <anchor moveWithCells="1">
                  <from>
                    <xdr:col>3</xdr:col>
                    <xdr:colOff>200025</xdr:colOff>
                    <xdr:row>75</xdr:row>
                    <xdr:rowOff>76200</xdr:rowOff>
                  </from>
                  <to>
                    <xdr:col>3</xdr:col>
                    <xdr:colOff>400050</xdr:colOff>
                    <xdr:row>75</xdr:row>
                    <xdr:rowOff>257175</xdr:rowOff>
                  </to>
                </anchor>
              </controlPr>
            </control>
          </mc:Choice>
        </mc:AlternateContent>
        <mc:AlternateContent xmlns:mc="http://schemas.openxmlformats.org/markup-compatibility/2006">
          <mc:Choice Requires="x14">
            <control shapeId="1382" r:id="rId232" name="Group Box 358">
              <controlPr defaultSize="0" autoFill="0" autoPict="0">
                <anchor moveWithCells="1">
                  <from>
                    <xdr:col>1</xdr:col>
                    <xdr:colOff>38100</xdr:colOff>
                    <xdr:row>74</xdr:row>
                    <xdr:rowOff>57150</xdr:rowOff>
                  </from>
                  <to>
                    <xdr:col>3</xdr:col>
                    <xdr:colOff>619125</xdr:colOff>
                    <xdr:row>74</xdr:row>
                    <xdr:rowOff>276225</xdr:rowOff>
                  </to>
                </anchor>
              </controlPr>
            </control>
          </mc:Choice>
        </mc:AlternateContent>
        <mc:AlternateContent xmlns:mc="http://schemas.openxmlformats.org/markup-compatibility/2006">
          <mc:Choice Requires="x14">
            <control shapeId="27" r:id="rId233" name="Option Button 359">
              <controlPr defaultSize="0" autoFill="0" autoLine="0" autoPict="0">
                <anchor moveWithCells="1">
                  <from>
                    <xdr:col>1</xdr:col>
                    <xdr:colOff>238125</xdr:colOff>
                    <xdr:row>74</xdr:row>
                    <xdr:rowOff>76200</xdr:rowOff>
                  </from>
                  <to>
                    <xdr:col>1</xdr:col>
                    <xdr:colOff>428625</xdr:colOff>
                    <xdr:row>74</xdr:row>
                    <xdr:rowOff>257175</xdr:rowOff>
                  </to>
                </anchor>
              </controlPr>
            </control>
          </mc:Choice>
        </mc:AlternateContent>
        <mc:AlternateContent xmlns:mc="http://schemas.openxmlformats.org/markup-compatibility/2006">
          <mc:Choice Requires="x14">
            <control shapeId="1384" r:id="rId234" name="Option Button 360">
              <controlPr defaultSize="0" autoFill="0" autoLine="0" autoPict="0">
                <anchor moveWithCells="1">
                  <from>
                    <xdr:col>2</xdr:col>
                    <xdr:colOff>228600</xdr:colOff>
                    <xdr:row>74</xdr:row>
                    <xdr:rowOff>85725</xdr:rowOff>
                  </from>
                  <to>
                    <xdr:col>2</xdr:col>
                    <xdr:colOff>428625</xdr:colOff>
                    <xdr:row>74</xdr:row>
                    <xdr:rowOff>266700</xdr:rowOff>
                  </to>
                </anchor>
              </controlPr>
            </control>
          </mc:Choice>
        </mc:AlternateContent>
        <mc:AlternateContent xmlns:mc="http://schemas.openxmlformats.org/markup-compatibility/2006">
          <mc:Choice Requires="x14">
            <control shapeId="1385" r:id="rId235" name="Option Button 361">
              <controlPr defaultSize="0" autoFill="0" autoLine="0" autoPict="0">
                <anchor moveWithCells="1">
                  <from>
                    <xdr:col>3</xdr:col>
                    <xdr:colOff>200025</xdr:colOff>
                    <xdr:row>74</xdr:row>
                    <xdr:rowOff>76200</xdr:rowOff>
                  </from>
                  <to>
                    <xdr:col>3</xdr:col>
                    <xdr:colOff>400050</xdr:colOff>
                    <xdr:row>74</xdr:row>
                    <xdr:rowOff>257175</xdr:rowOff>
                  </to>
                </anchor>
              </controlPr>
            </control>
          </mc:Choice>
        </mc:AlternateContent>
        <mc:AlternateContent xmlns:mc="http://schemas.openxmlformats.org/markup-compatibility/2006">
          <mc:Choice Requires="x14">
            <control shapeId="1386" r:id="rId236" name="Group Box 362">
              <controlPr defaultSize="0" autoFill="0" autoPict="0">
                <anchor moveWithCells="1">
                  <from>
                    <xdr:col>1</xdr:col>
                    <xdr:colOff>38100</xdr:colOff>
                    <xdr:row>78</xdr:row>
                    <xdr:rowOff>47625</xdr:rowOff>
                  </from>
                  <to>
                    <xdr:col>3</xdr:col>
                    <xdr:colOff>619125</xdr:colOff>
                    <xdr:row>78</xdr:row>
                    <xdr:rowOff>266700</xdr:rowOff>
                  </to>
                </anchor>
              </controlPr>
            </control>
          </mc:Choice>
        </mc:AlternateContent>
        <mc:AlternateContent xmlns:mc="http://schemas.openxmlformats.org/markup-compatibility/2006">
          <mc:Choice Requires="x14">
            <control shapeId="1387" r:id="rId237" name="Option Button 363">
              <controlPr defaultSize="0" autoFill="0" autoLine="0" autoPict="0">
                <anchor moveWithCells="1">
                  <from>
                    <xdr:col>1</xdr:col>
                    <xdr:colOff>238125</xdr:colOff>
                    <xdr:row>78</xdr:row>
                    <xdr:rowOff>66675</xdr:rowOff>
                  </from>
                  <to>
                    <xdr:col>1</xdr:col>
                    <xdr:colOff>428625</xdr:colOff>
                    <xdr:row>78</xdr:row>
                    <xdr:rowOff>247650</xdr:rowOff>
                  </to>
                </anchor>
              </controlPr>
            </control>
          </mc:Choice>
        </mc:AlternateContent>
        <mc:AlternateContent xmlns:mc="http://schemas.openxmlformats.org/markup-compatibility/2006">
          <mc:Choice Requires="x14">
            <control shapeId="28" r:id="rId238" name="Option Button 364">
              <controlPr defaultSize="0" autoFill="0" autoLine="0" autoPict="0">
                <anchor moveWithCells="1">
                  <from>
                    <xdr:col>2</xdr:col>
                    <xdr:colOff>228600</xdr:colOff>
                    <xdr:row>78</xdr:row>
                    <xdr:rowOff>76200</xdr:rowOff>
                  </from>
                  <to>
                    <xdr:col>2</xdr:col>
                    <xdr:colOff>428625</xdr:colOff>
                    <xdr:row>78</xdr:row>
                    <xdr:rowOff>257175</xdr:rowOff>
                  </to>
                </anchor>
              </controlPr>
            </control>
          </mc:Choice>
        </mc:AlternateContent>
        <mc:AlternateContent xmlns:mc="http://schemas.openxmlformats.org/markup-compatibility/2006">
          <mc:Choice Requires="x14">
            <control shapeId="1389" r:id="rId239" name="Option Button 365">
              <controlPr defaultSize="0" autoFill="0" autoLine="0" autoPict="0">
                <anchor moveWithCells="1">
                  <from>
                    <xdr:col>3</xdr:col>
                    <xdr:colOff>200025</xdr:colOff>
                    <xdr:row>78</xdr:row>
                    <xdr:rowOff>66675</xdr:rowOff>
                  </from>
                  <to>
                    <xdr:col>3</xdr:col>
                    <xdr:colOff>400050</xdr:colOff>
                    <xdr:row>78</xdr:row>
                    <xdr:rowOff>247650</xdr:rowOff>
                  </to>
                </anchor>
              </controlPr>
            </control>
          </mc:Choice>
        </mc:AlternateContent>
        <mc:AlternateContent xmlns:mc="http://schemas.openxmlformats.org/markup-compatibility/2006">
          <mc:Choice Requires="x14">
            <control shapeId="1390" r:id="rId240" name="Group Box 366">
              <controlPr defaultSize="0" autoFill="0" autoPict="0">
                <anchor moveWithCells="1">
                  <from>
                    <xdr:col>1</xdr:col>
                    <xdr:colOff>38100</xdr:colOff>
                    <xdr:row>77</xdr:row>
                    <xdr:rowOff>47625</xdr:rowOff>
                  </from>
                  <to>
                    <xdr:col>3</xdr:col>
                    <xdr:colOff>619125</xdr:colOff>
                    <xdr:row>77</xdr:row>
                    <xdr:rowOff>266700</xdr:rowOff>
                  </to>
                </anchor>
              </controlPr>
            </control>
          </mc:Choice>
        </mc:AlternateContent>
        <mc:AlternateContent xmlns:mc="http://schemas.openxmlformats.org/markup-compatibility/2006">
          <mc:Choice Requires="x14">
            <control shapeId="1391" r:id="rId241" name="Option Button 367">
              <controlPr defaultSize="0" autoFill="0" autoLine="0" autoPict="0">
                <anchor moveWithCells="1">
                  <from>
                    <xdr:col>1</xdr:col>
                    <xdr:colOff>238125</xdr:colOff>
                    <xdr:row>77</xdr:row>
                    <xdr:rowOff>66675</xdr:rowOff>
                  </from>
                  <to>
                    <xdr:col>1</xdr:col>
                    <xdr:colOff>428625</xdr:colOff>
                    <xdr:row>77</xdr:row>
                    <xdr:rowOff>247650</xdr:rowOff>
                  </to>
                </anchor>
              </controlPr>
            </control>
          </mc:Choice>
        </mc:AlternateContent>
        <mc:AlternateContent xmlns:mc="http://schemas.openxmlformats.org/markup-compatibility/2006">
          <mc:Choice Requires="x14">
            <control shapeId="1392" r:id="rId242" name="Option Button 368">
              <controlPr defaultSize="0" autoFill="0" autoLine="0" autoPict="0">
                <anchor moveWithCells="1">
                  <from>
                    <xdr:col>2</xdr:col>
                    <xdr:colOff>228600</xdr:colOff>
                    <xdr:row>77</xdr:row>
                    <xdr:rowOff>76200</xdr:rowOff>
                  </from>
                  <to>
                    <xdr:col>2</xdr:col>
                    <xdr:colOff>428625</xdr:colOff>
                    <xdr:row>77</xdr:row>
                    <xdr:rowOff>257175</xdr:rowOff>
                  </to>
                </anchor>
              </controlPr>
            </control>
          </mc:Choice>
        </mc:AlternateContent>
        <mc:AlternateContent xmlns:mc="http://schemas.openxmlformats.org/markup-compatibility/2006">
          <mc:Choice Requires="x14">
            <control shapeId="29" r:id="rId243" name="Option Button 369">
              <controlPr defaultSize="0" autoFill="0" autoLine="0" autoPict="0">
                <anchor moveWithCells="1">
                  <from>
                    <xdr:col>3</xdr:col>
                    <xdr:colOff>200025</xdr:colOff>
                    <xdr:row>77</xdr:row>
                    <xdr:rowOff>66675</xdr:rowOff>
                  </from>
                  <to>
                    <xdr:col>3</xdr:col>
                    <xdr:colOff>400050</xdr:colOff>
                    <xdr:row>77</xdr:row>
                    <xdr:rowOff>247650</xdr:rowOff>
                  </to>
                </anchor>
              </controlPr>
            </control>
          </mc:Choice>
        </mc:AlternateContent>
        <mc:AlternateContent xmlns:mc="http://schemas.openxmlformats.org/markup-compatibility/2006">
          <mc:Choice Requires="x14">
            <control shapeId="1394" r:id="rId244" name="Group Box 370">
              <controlPr defaultSize="0" autoFill="0" autoPict="0">
                <anchor moveWithCells="1">
                  <from>
                    <xdr:col>1</xdr:col>
                    <xdr:colOff>38100</xdr:colOff>
                    <xdr:row>83</xdr:row>
                    <xdr:rowOff>28575</xdr:rowOff>
                  </from>
                  <to>
                    <xdr:col>3</xdr:col>
                    <xdr:colOff>619125</xdr:colOff>
                    <xdr:row>83</xdr:row>
                    <xdr:rowOff>247650</xdr:rowOff>
                  </to>
                </anchor>
              </controlPr>
            </control>
          </mc:Choice>
        </mc:AlternateContent>
        <mc:AlternateContent xmlns:mc="http://schemas.openxmlformats.org/markup-compatibility/2006">
          <mc:Choice Requires="x14">
            <control shapeId="1395" r:id="rId245" name="Option Button 371">
              <controlPr defaultSize="0" autoFill="0" autoLine="0" autoPict="0">
                <anchor moveWithCells="1">
                  <from>
                    <xdr:col>1</xdr:col>
                    <xdr:colOff>238125</xdr:colOff>
                    <xdr:row>83</xdr:row>
                    <xdr:rowOff>47625</xdr:rowOff>
                  </from>
                  <to>
                    <xdr:col>1</xdr:col>
                    <xdr:colOff>428625</xdr:colOff>
                    <xdr:row>83</xdr:row>
                    <xdr:rowOff>228600</xdr:rowOff>
                  </to>
                </anchor>
              </controlPr>
            </control>
          </mc:Choice>
        </mc:AlternateContent>
        <mc:AlternateContent xmlns:mc="http://schemas.openxmlformats.org/markup-compatibility/2006">
          <mc:Choice Requires="x14">
            <control shapeId="1396" r:id="rId246" name="Option Button 372">
              <controlPr defaultSize="0" autoFill="0" autoLine="0" autoPict="0">
                <anchor moveWithCells="1">
                  <from>
                    <xdr:col>2</xdr:col>
                    <xdr:colOff>228600</xdr:colOff>
                    <xdr:row>83</xdr:row>
                    <xdr:rowOff>57150</xdr:rowOff>
                  </from>
                  <to>
                    <xdr:col>2</xdr:col>
                    <xdr:colOff>428625</xdr:colOff>
                    <xdr:row>83</xdr:row>
                    <xdr:rowOff>238125</xdr:rowOff>
                  </to>
                </anchor>
              </controlPr>
            </control>
          </mc:Choice>
        </mc:AlternateContent>
        <mc:AlternateContent xmlns:mc="http://schemas.openxmlformats.org/markup-compatibility/2006">
          <mc:Choice Requires="x14">
            <control shapeId="1397" r:id="rId247" name="Option Button 373">
              <controlPr defaultSize="0" autoFill="0" autoLine="0" autoPict="0">
                <anchor moveWithCells="1">
                  <from>
                    <xdr:col>3</xdr:col>
                    <xdr:colOff>200025</xdr:colOff>
                    <xdr:row>83</xdr:row>
                    <xdr:rowOff>47625</xdr:rowOff>
                  </from>
                  <to>
                    <xdr:col>3</xdr:col>
                    <xdr:colOff>400050</xdr:colOff>
                    <xdr:row>83</xdr:row>
                    <xdr:rowOff>228600</xdr:rowOff>
                  </to>
                </anchor>
              </controlPr>
            </control>
          </mc:Choice>
        </mc:AlternateContent>
        <mc:AlternateContent xmlns:mc="http://schemas.openxmlformats.org/markup-compatibility/2006">
          <mc:Choice Requires="x14">
            <control shapeId="30" r:id="rId248" name="Group Box 374">
              <controlPr defaultSize="0" autoFill="0" autoPict="0">
                <anchor moveWithCells="1">
                  <from>
                    <xdr:col>1</xdr:col>
                    <xdr:colOff>38100</xdr:colOff>
                    <xdr:row>82</xdr:row>
                    <xdr:rowOff>38100</xdr:rowOff>
                  </from>
                  <to>
                    <xdr:col>3</xdr:col>
                    <xdr:colOff>619125</xdr:colOff>
                    <xdr:row>82</xdr:row>
                    <xdr:rowOff>247650</xdr:rowOff>
                  </to>
                </anchor>
              </controlPr>
            </control>
          </mc:Choice>
        </mc:AlternateContent>
        <mc:AlternateContent xmlns:mc="http://schemas.openxmlformats.org/markup-compatibility/2006">
          <mc:Choice Requires="x14">
            <control shapeId="1399" r:id="rId249" name="Option Button 375">
              <controlPr defaultSize="0" autoFill="0" autoLine="0" autoPict="0">
                <anchor moveWithCells="1">
                  <from>
                    <xdr:col>1</xdr:col>
                    <xdr:colOff>238125</xdr:colOff>
                    <xdr:row>82</xdr:row>
                    <xdr:rowOff>57150</xdr:rowOff>
                  </from>
                  <to>
                    <xdr:col>1</xdr:col>
                    <xdr:colOff>428625</xdr:colOff>
                    <xdr:row>82</xdr:row>
                    <xdr:rowOff>238125</xdr:rowOff>
                  </to>
                </anchor>
              </controlPr>
            </control>
          </mc:Choice>
        </mc:AlternateContent>
        <mc:AlternateContent xmlns:mc="http://schemas.openxmlformats.org/markup-compatibility/2006">
          <mc:Choice Requires="x14">
            <control shapeId="1400" r:id="rId250" name="Option Button 376">
              <controlPr defaultSize="0" autoFill="0" autoLine="0" autoPict="0">
                <anchor moveWithCells="1">
                  <from>
                    <xdr:col>2</xdr:col>
                    <xdr:colOff>228600</xdr:colOff>
                    <xdr:row>82</xdr:row>
                    <xdr:rowOff>66675</xdr:rowOff>
                  </from>
                  <to>
                    <xdr:col>2</xdr:col>
                    <xdr:colOff>428625</xdr:colOff>
                    <xdr:row>82</xdr:row>
                    <xdr:rowOff>247650</xdr:rowOff>
                  </to>
                </anchor>
              </controlPr>
            </control>
          </mc:Choice>
        </mc:AlternateContent>
        <mc:AlternateContent xmlns:mc="http://schemas.openxmlformats.org/markup-compatibility/2006">
          <mc:Choice Requires="x14">
            <control shapeId="1401" r:id="rId251" name="Option Button 377">
              <controlPr defaultSize="0" autoFill="0" autoLine="0" autoPict="0">
                <anchor moveWithCells="1">
                  <from>
                    <xdr:col>3</xdr:col>
                    <xdr:colOff>200025</xdr:colOff>
                    <xdr:row>82</xdr:row>
                    <xdr:rowOff>57150</xdr:rowOff>
                  </from>
                  <to>
                    <xdr:col>3</xdr:col>
                    <xdr:colOff>400050</xdr:colOff>
                    <xdr:row>82</xdr:row>
                    <xdr:rowOff>238125</xdr:rowOff>
                  </to>
                </anchor>
              </controlPr>
            </control>
          </mc:Choice>
        </mc:AlternateContent>
        <mc:AlternateContent xmlns:mc="http://schemas.openxmlformats.org/markup-compatibility/2006">
          <mc:Choice Requires="x14">
            <control shapeId="1402" r:id="rId252" name="Group Box 378">
              <controlPr defaultSize="0" autoFill="0" autoPict="0">
                <anchor moveWithCells="1">
                  <from>
                    <xdr:col>1</xdr:col>
                    <xdr:colOff>47625</xdr:colOff>
                    <xdr:row>84</xdr:row>
                    <xdr:rowOff>28575</xdr:rowOff>
                  </from>
                  <to>
                    <xdr:col>3</xdr:col>
                    <xdr:colOff>628650</xdr:colOff>
                    <xdr:row>84</xdr:row>
                    <xdr:rowOff>247650</xdr:rowOff>
                  </to>
                </anchor>
              </controlPr>
            </control>
          </mc:Choice>
        </mc:AlternateContent>
        <mc:AlternateContent xmlns:mc="http://schemas.openxmlformats.org/markup-compatibility/2006">
          <mc:Choice Requires="x14">
            <control shapeId="31" r:id="rId253" name="Option Button 379">
              <controlPr defaultSize="0" autoFill="0" autoLine="0" autoPict="0">
                <anchor moveWithCells="1">
                  <from>
                    <xdr:col>1</xdr:col>
                    <xdr:colOff>257175</xdr:colOff>
                    <xdr:row>84</xdr:row>
                    <xdr:rowOff>47625</xdr:rowOff>
                  </from>
                  <to>
                    <xdr:col>1</xdr:col>
                    <xdr:colOff>457200</xdr:colOff>
                    <xdr:row>84</xdr:row>
                    <xdr:rowOff>228600</xdr:rowOff>
                  </to>
                </anchor>
              </controlPr>
            </control>
          </mc:Choice>
        </mc:AlternateContent>
        <mc:AlternateContent xmlns:mc="http://schemas.openxmlformats.org/markup-compatibility/2006">
          <mc:Choice Requires="x14">
            <control shapeId="1404" r:id="rId254" name="Option Button 380">
              <controlPr defaultSize="0" autoFill="0" autoLine="0" autoPict="0">
                <anchor moveWithCells="1">
                  <from>
                    <xdr:col>2</xdr:col>
                    <xdr:colOff>257175</xdr:colOff>
                    <xdr:row>84</xdr:row>
                    <xdr:rowOff>57150</xdr:rowOff>
                  </from>
                  <to>
                    <xdr:col>2</xdr:col>
                    <xdr:colOff>457200</xdr:colOff>
                    <xdr:row>84</xdr:row>
                    <xdr:rowOff>238125</xdr:rowOff>
                  </to>
                </anchor>
              </controlPr>
            </control>
          </mc:Choice>
        </mc:AlternateContent>
        <mc:AlternateContent xmlns:mc="http://schemas.openxmlformats.org/markup-compatibility/2006">
          <mc:Choice Requires="x14">
            <control shapeId="1405" r:id="rId255" name="Option Button 381">
              <controlPr defaultSize="0" autoFill="0" autoLine="0" autoPict="0">
                <anchor moveWithCells="1">
                  <from>
                    <xdr:col>3</xdr:col>
                    <xdr:colOff>247650</xdr:colOff>
                    <xdr:row>84</xdr:row>
                    <xdr:rowOff>47625</xdr:rowOff>
                  </from>
                  <to>
                    <xdr:col>3</xdr:col>
                    <xdr:colOff>438150</xdr:colOff>
                    <xdr:row>84</xdr:row>
                    <xdr:rowOff>228600</xdr:rowOff>
                  </to>
                </anchor>
              </controlPr>
            </control>
          </mc:Choice>
        </mc:AlternateContent>
        <mc:AlternateContent xmlns:mc="http://schemas.openxmlformats.org/markup-compatibility/2006">
          <mc:Choice Requires="x14">
            <control shapeId="1406" r:id="rId256" name="Group Box 382">
              <controlPr defaultSize="0" autoFill="0" autoPict="0">
                <anchor moveWithCells="1">
                  <from>
                    <xdr:col>1</xdr:col>
                    <xdr:colOff>38100</xdr:colOff>
                    <xdr:row>85</xdr:row>
                    <xdr:rowOff>66675</xdr:rowOff>
                  </from>
                  <to>
                    <xdr:col>3</xdr:col>
                    <xdr:colOff>619125</xdr:colOff>
                    <xdr:row>86</xdr:row>
                    <xdr:rowOff>0</xdr:rowOff>
                  </to>
                </anchor>
              </controlPr>
            </control>
          </mc:Choice>
        </mc:AlternateContent>
        <mc:AlternateContent xmlns:mc="http://schemas.openxmlformats.org/markup-compatibility/2006">
          <mc:Choice Requires="x14">
            <control shapeId="1407" r:id="rId257" name="Option Button 383">
              <controlPr defaultSize="0" autoFill="0" autoLine="0" autoPict="0">
                <anchor moveWithCells="1">
                  <from>
                    <xdr:col>1</xdr:col>
                    <xdr:colOff>238125</xdr:colOff>
                    <xdr:row>85</xdr:row>
                    <xdr:rowOff>85725</xdr:rowOff>
                  </from>
                  <to>
                    <xdr:col>1</xdr:col>
                    <xdr:colOff>428625</xdr:colOff>
                    <xdr:row>85</xdr:row>
                    <xdr:rowOff>266700</xdr:rowOff>
                  </to>
                </anchor>
              </controlPr>
            </control>
          </mc:Choice>
        </mc:AlternateContent>
        <mc:AlternateContent xmlns:mc="http://schemas.openxmlformats.org/markup-compatibility/2006">
          <mc:Choice Requires="x14">
            <control shapeId="35" r:id="rId258" name="Option Button 384">
              <controlPr defaultSize="0" autoFill="0" autoLine="0" autoPict="0">
                <anchor moveWithCells="1">
                  <from>
                    <xdr:col>2</xdr:col>
                    <xdr:colOff>228600</xdr:colOff>
                    <xdr:row>85</xdr:row>
                    <xdr:rowOff>95250</xdr:rowOff>
                  </from>
                  <to>
                    <xdr:col>2</xdr:col>
                    <xdr:colOff>428625</xdr:colOff>
                    <xdr:row>85</xdr:row>
                    <xdr:rowOff>276225</xdr:rowOff>
                  </to>
                </anchor>
              </controlPr>
            </control>
          </mc:Choice>
        </mc:AlternateContent>
        <mc:AlternateContent xmlns:mc="http://schemas.openxmlformats.org/markup-compatibility/2006">
          <mc:Choice Requires="x14">
            <control shapeId="1409" r:id="rId259" name="Option Button 385">
              <controlPr defaultSize="0" autoFill="0" autoLine="0" autoPict="0">
                <anchor moveWithCells="1">
                  <from>
                    <xdr:col>3</xdr:col>
                    <xdr:colOff>200025</xdr:colOff>
                    <xdr:row>85</xdr:row>
                    <xdr:rowOff>85725</xdr:rowOff>
                  </from>
                  <to>
                    <xdr:col>3</xdr:col>
                    <xdr:colOff>400050</xdr:colOff>
                    <xdr:row>85</xdr:row>
                    <xdr:rowOff>266700</xdr:rowOff>
                  </to>
                </anchor>
              </controlPr>
            </control>
          </mc:Choice>
        </mc:AlternateContent>
        <mc:AlternateContent xmlns:mc="http://schemas.openxmlformats.org/markup-compatibility/2006">
          <mc:Choice Requires="x14">
            <control shapeId="1410" r:id="rId260" name="Group Box 386">
              <controlPr defaultSize="0" autoFill="0" autoPict="0">
                <anchor moveWithCells="1">
                  <from>
                    <xdr:col>1</xdr:col>
                    <xdr:colOff>38100</xdr:colOff>
                    <xdr:row>86</xdr:row>
                    <xdr:rowOff>66675</xdr:rowOff>
                  </from>
                  <to>
                    <xdr:col>3</xdr:col>
                    <xdr:colOff>619125</xdr:colOff>
                    <xdr:row>86</xdr:row>
                    <xdr:rowOff>285750</xdr:rowOff>
                  </to>
                </anchor>
              </controlPr>
            </control>
          </mc:Choice>
        </mc:AlternateContent>
        <mc:AlternateContent xmlns:mc="http://schemas.openxmlformats.org/markup-compatibility/2006">
          <mc:Choice Requires="x14">
            <control shapeId="1411" r:id="rId261" name="Option Button 387">
              <controlPr defaultSize="0" autoFill="0" autoLine="0" autoPict="0">
                <anchor moveWithCells="1">
                  <from>
                    <xdr:col>1</xdr:col>
                    <xdr:colOff>238125</xdr:colOff>
                    <xdr:row>86</xdr:row>
                    <xdr:rowOff>85725</xdr:rowOff>
                  </from>
                  <to>
                    <xdr:col>1</xdr:col>
                    <xdr:colOff>428625</xdr:colOff>
                    <xdr:row>86</xdr:row>
                    <xdr:rowOff>266700</xdr:rowOff>
                  </to>
                </anchor>
              </controlPr>
            </control>
          </mc:Choice>
        </mc:AlternateContent>
        <mc:AlternateContent xmlns:mc="http://schemas.openxmlformats.org/markup-compatibility/2006">
          <mc:Choice Requires="x14">
            <control shapeId="1412" r:id="rId262" name="Option Button 388">
              <controlPr defaultSize="0" autoFill="0" autoLine="0" autoPict="0">
                <anchor moveWithCells="1">
                  <from>
                    <xdr:col>2</xdr:col>
                    <xdr:colOff>228600</xdr:colOff>
                    <xdr:row>86</xdr:row>
                    <xdr:rowOff>95250</xdr:rowOff>
                  </from>
                  <to>
                    <xdr:col>2</xdr:col>
                    <xdr:colOff>428625</xdr:colOff>
                    <xdr:row>86</xdr:row>
                    <xdr:rowOff>276225</xdr:rowOff>
                  </to>
                </anchor>
              </controlPr>
            </control>
          </mc:Choice>
        </mc:AlternateContent>
        <mc:AlternateContent xmlns:mc="http://schemas.openxmlformats.org/markup-compatibility/2006">
          <mc:Choice Requires="x14">
            <control shapeId="36" r:id="rId263" name="Option Button 389">
              <controlPr defaultSize="0" autoFill="0" autoLine="0" autoPict="0">
                <anchor moveWithCells="1">
                  <from>
                    <xdr:col>3</xdr:col>
                    <xdr:colOff>200025</xdr:colOff>
                    <xdr:row>86</xdr:row>
                    <xdr:rowOff>85725</xdr:rowOff>
                  </from>
                  <to>
                    <xdr:col>3</xdr:col>
                    <xdr:colOff>400050</xdr:colOff>
                    <xdr:row>86</xdr:row>
                    <xdr:rowOff>266700</xdr:rowOff>
                  </to>
                </anchor>
              </controlPr>
            </control>
          </mc:Choice>
        </mc:AlternateContent>
        <mc:AlternateContent xmlns:mc="http://schemas.openxmlformats.org/markup-compatibility/2006">
          <mc:Choice Requires="x14">
            <control shapeId="1414" r:id="rId264" name="Group Box 390">
              <controlPr defaultSize="0" autoFill="0" autoPict="0">
                <anchor moveWithCells="1">
                  <from>
                    <xdr:col>1</xdr:col>
                    <xdr:colOff>38100</xdr:colOff>
                    <xdr:row>89</xdr:row>
                    <xdr:rowOff>57150</xdr:rowOff>
                  </from>
                  <to>
                    <xdr:col>3</xdr:col>
                    <xdr:colOff>619125</xdr:colOff>
                    <xdr:row>89</xdr:row>
                    <xdr:rowOff>276225</xdr:rowOff>
                  </to>
                </anchor>
              </controlPr>
            </control>
          </mc:Choice>
        </mc:AlternateContent>
        <mc:AlternateContent xmlns:mc="http://schemas.openxmlformats.org/markup-compatibility/2006">
          <mc:Choice Requires="x14">
            <control shapeId="1415" r:id="rId265" name="Option Button 391">
              <controlPr defaultSize="0" autoFill="0" autoLine="0" autoPict="0">
                <anchor moveWithCells="1">
                  <from>
                    <xdr:col>1</xdr:col>
                    <xdr:colOff>238125</xdr:colOff>
                    <xdr:row>89</xdr:row>
                    <xdr:rowOff>76200</xdr:rowOff>
                  </from>
                  <to>
                    <xdr:col>1</xdr:col>
                    <xdr:colOff>428625</xdr:colOff>
                    <xdr:row>89</xdr:row>
                    <xdr:rowOff>257175</xdr:rowOff>
                  </to>
                </anchor>
              </controlPr>
            </control>
          </mc:Choice>
        </mc:AlternateContent>
        <mc:AlternateContent xmlns:mc="http://schemas.openxmlformats.org/markup-compatibility/2006">
          <mc:Choice Requires="x14">
            <control shapeId="1416" r:id="rId266" name="Option Button 392">
              <controlPr defaultSize="0" autoFill="0" autoLine="0" autoPict="0">
                <anchor moveWithCells="1">
                  <from>
                    <xdr:col>2</xdr:col>
                    <xdr:colOff>228600</xdr:colOff>
                    <xdr:row>89</xdr:row>
                    <xdr:rowOff>85725</xdr:rowOff>
                  </from>
                  <to>
                    <xdr:col>2</xdr:col>
                    <xdr:colOff>428625</xdr:colOff>
                    <xdr:row>89</xdr:row>
                    <xdr:rowOff>266700</xdr:rowOff>
                  </to>
                </anchor>
              </controlPr>
            </control>
          </mc:Choice>
        </mc:AlternateContent>
        <mc:AlternateContent xmlns:mc="http://schemas.openxmlformats.org/markup-compatibility/2006">
          <mc:Choice Requires="x14">
            <control shapeId="1417" r:id="rId267" name="Option Button 393">
              <controlPr defaultSize="0" autoFill="0" autoLine="0" autoPict="0">
                <anchor moveWithCells="1">
                  <from>
                    <xdr:col>3</xdr:col>
                    <xdr:colOff>200025</xdr:colOff>
                    <xdr:row>89</xdr:row>
                    <xdr:rowOff>76200</xdr:rowOff>
                  </from>
                  <to>
                    <xdr:col>3</xdr:col>
                    <xdr:colOff>400050</xdr:colOff>
                    <xdr:row>89</xdr:row>
                    <xdr:rowOff>257175</xdr:rowOff>
                  </to>
                </anchor>
              </controlPr>
            </control>
          </mc:Choice>
        </mc:AlternateContent>
        <mc:AlternateContent xmlns:mc="http://schemas.openxmlformats.org/markup-compatibility/2006">
          <mc:Choice Requires="x14">
            <control shapeId="37" r:id="rId268" name="Group Box 394">
              <controlPr defaultSize="0" autoFill="0" autoPict="0">
                <anchor moveWithCells="1">
                  <from>
                    <xdr:col>1</xdr:col>
                    <xdr:colOff>38100</xdr:colOff>
                    <xdr:row>88</xdr:row>
                    <xdr:rowOff>57150</xdr:rowOff>
                  </from>
                  <to>
                    <xdr:col>3</xdr:col>
                    <xdr:colOff>619125</xdr:colOff>
                    <xdr:row>88</xdr:row>
                    <xdr:rowOff>276225</xdr:rowOff>
                  </to>
                </anchor>
              </controlPr>
            </control>
          </mc:Choice>
        </mc:AlternateContent>
        <mc:AlternateContent xmlns:mc="http://schemas.openxmlformats.org/markup-compatibility/2006">
          <mc:Choice Requires="x14">
            <control shapeId="1419" r:id="rId269" name="Option Button 395">
              <controlPr defaultSize="0" autoFill="0" autoLine="0" autoPict="0">
                <anchor moveWithCells="1">
                  <from>
                    <xdr:col>1</xdr:col>
                    <xdr:colOff>238125</xdr:colOff>
                    <xdr:row>88</xdr:row>
                    <xdr:rowOff>76200</xdr:rowOff>
                  </from>
                  <to>
                    <xdr:col>1</xdr:col>
                    <xdr:colOff>428625</xdr:colOff>
                    <xdr:row>88</xdr:row>
                    <xdr:rowOff>257175</xdr:rowOff>
                  </to>
                </anchor>
              </controlPr>
            </control>
          </mc:Choice>
        </mc:AlternateContent>
        <mc:AlternateContent xmlns:mc="http://schemas.openxmlformats.org/markup-compatibility/2006">
          <mc:Choice Requires="x14">
            <control shapeId="1420" r:id="rId270" name="Option Button 396">
              <controlPr defaultSize="0" autoFill="0" autoLine="0" autoPict="0">
                <anchor moveWithCells="1">
                  <from>
                    <xdr:col>2</xdr:col>
                    <xdr:colOff>228600</xdr:colOff>
                    <xdr:row>88</xdr:row>
                    <xdr:rowOff>85725</xdr:rowOff>
                  </from>
                  <to>
                    <xdr:col>2</xdr:col>
                    <xdr:colOff>428625</xdr:colOff>
                    <xdr:row>88</xdr:row>
                    <xdr:rowOff>266700</xdr:rowOff>
                  </to>
                </anchor>
              </controlPr>
            </control>
          </mc:Choice>
        </mc:AlternateContent>
        <mc:AlternateContent xmlns:mc="http://schemas.openxmlformats.org/markup-compatibility/2006">
          <mc:Choice Requires="x14">
            <control shapeId="1421" r:id="rId271" name="Option Button 397">
              <controlPr defaultSize="0" autoFill="0" autoLine="0" autoPict="0">
                <anchor moveWithCells="1">
                  <from>
                    <xdr:col>3</xdr:col>
                    <xdr:colOff>200025</xdr:colOff>
                    <xdr:row>88</xdr:row>
                    <xdr:rowOff>76200</xdr:rowOff>
                  </from>
                  <to>
                    <xdr:col>3</xdr:col>
                    <xdr:colOff>400050</xdr:colOff>
                    <xdr:row>88</xdr:row>
                    <xdr:rowOff>257175</xdr:rowOff>
                  </to>
                </anchor>
              </controlPr>
            </control>
          </mc:Choice>
        </mc:AlternateContent>
        <mc:AlternateContent xmlns:mc="http://schemas.openxmlformats.org/markup-compatibility/2006">
          <mc:Choice Requires="x14">
            <control shapeId="1422" r:id="rId272" name="Group Box 398">
              <controlPr defaultSize="0" autoFill="0" autoPict="0">
                <anchor moveWithCells="1">
                  <from>
                    <xdr:col>1</xdr:col>
                    <xdr:colOff>38100</xdr:colOff>
                    <xdr:row>87</xdr:row>
                    <xdr:rowOff>57150</xdr:rowOff>
                  </from>
                  <to>
                    <xdr:col>3</xdr:col>
                    <xdr:colOff>619125</xdr:colOff>
                    <xdr:row>87</xdr:row>
                    <xdr:rowOff>276225</xdr:rowOff>
                  </to>
                </anchor>
              </controlPr>
            </control>
          </mc:Choice>
        </mc:AlternateContent>
        <mc:AlternateContent xmlns:mc="http://schemas.openxmlformats.org/markup-compatibility/2006">
          <mc:Choice Requires="x14">
            <control shapeId="38" r:id="rId273" name="Option Button 399">
              <controlPr defaultSize="0" autoFill="0" autoLine="0" autoPict="0">
                <anchor moveWithCells="1">
                  <from>
                    <xdr:col>1</xdr:col>
                    <xdr:colOff>238125</xdr:colOff>
                    <xdr:row>87</xdr:row>
                    <xdr:rowOff>76200</xdr:rowOff>
                  </from>
                  <to>
                    <xdr:col>1</xdr:col>
                    <xdr:colOff>428625</xdr:colOff>
                    <xdr:row>87</xdr:row>
                    <xdr:rowOff>257175</xdr:rowOff>
                  </to>
                </anchor>
              </controlPr>
            </control>
          </mc:Choice>
        </mc:AlternateContent>
        <mc:AlternateContent xmlns:mc="http://schemas.openxmlformats.org/markup-compatibility/2006">
          <mc:Choice Requires="x14">
            <control shapeId="39" r:id="rId274" name="Option Button 400">
              <controlPr defaultSize="0" autoFill="0" autoLine="0" autoPict="0">
                <anchor moveWithCells="1">
                  <from>
                    <xdr:col>2</xdr:col>
                    <xdr:colOff>228600</xdr:colOff>
                    <xdr:row>87</xdr:row>
                    <xdr:rowOff>85725</xdr:rowOff>
                  </from>
                  <to>
                    <xdr:col>2</xdr:col>
                    <xdr:colOff>428625</xdr:colOff>
                    <xdr:row>87</xdr:row>
                    <xdr:rowOff>266700</xdr:rowOff>
                  </to>
                </anchor>
              </controlPr>
            </control>
          </mc:Choice>
        </mc:AlternateContent>
        <mc:AlternateContent xmlns:mc="http://schemas.openxmlformats.org/markup-compatibility/2006">
          <mc:Choice Requires="x14">
            <control shapeId="1425" r:id="rId275" name="Option Button 401">
              <controlPr defaultSize="0" autoFill="0" autoLine="0" autoPict="0">
                <anchor moveWithCells="1">
                  <from>
                    <xdr:col>3</xdr:col>
                    <xdr:colOff>200025</xdr:colOff>
                    <xdr:row>87</xdr:row>
                    <xdr:rowOff>76200</xdr:rowOff>
                  </from>
                  <to>
                    <xdr:col>3</xdr:col>
                    <xdr:colOff>400050</xdr:colOff>
                    <xdr:row>87</xdr:row>
                    <xdr:rowOff>257175</xdr:rowOff>
                  </to>
                </anchor>
              </controlPr>
            </control>
          </mc:Choice>
        </mc:AlternateContent>
        <mc:AlternateContent xmlns:mc="http://schemas.openxmlformats.org/markup-compatibility/2006">
          <mc:Choice Requires="x14">
            <control shapeId="1426" r:id="rId276" name="Group Box 402">
              <controlPr defaultSize="0" autoFill="0" autoPict="0">
                <anchor moveWithCells="1">
                  <from>
                    <xdr:col>1</xdr:col>
                    <xdr:colOff>38100</xdr:colOff>
                    <xdr:row>91</xdr:row>
                    <xdr:rowOff>47625</xdr:rowOff>
                  </from>
                  <to>
                    <xdr:col>3</xdr:col>
                    <xdr:colOff>619125</xdr:colOff>
                    <xdr:row>91</xdr:row>
                    <xdr:rowOff>266700</xdr:rowOff>
                  </to>
                </anchor>
              </controlPr>
            </control>
          </mc:Choice>
        </mc:AlternateContent>
        <mc:AlternateContent xmlns:mc="http://schemas.openxmlformats.org/markup-compatibility/2006">
          <mc:Choice Requires="x14">
            <control shapeId="1427" r:id="rId277" name="Option Button 403">
              <controlPr defaultSize="0" autoFill="0" autoLine="0" autoPict="0">
                <anchor moveWithCells="1">
                  <from>
                    <xdr:col>1</xdr:col>
                    <xdr:colOff>238125</xdr:colOff>
                    <xdr:row>91</xdr:row>
                    <xdr:rowOff>66675</xdr:rowOff>
                  </from>
                  <to>
                    <xdr:col>1</xdr:col>
                    <xdr:colOff>428625</xdr:colOff>
                    <xdr:row>91</xdr:row>
                    <xdr:rowOff>247650</xdr:rowOff>
                  </to>
                </anchor>
              </controlPr>
            </control>
          </mc:Choice>
        </mc:AlternateContent>
        <mc:AlternateContent xmlns:mc="http://schemas.openxmlformats.org/markup-compatibility/2006">
          <mc:Choice Requires="x14">
            <control shapeId="1428" r:id="rId278" name="Option Button 404">
              <controlPr defaultSize="0" autoFill="0" autoLine="0" autoPict="0">
                <anchor moveWithCells="1">
                  <from>
                    <xdr:col>2</xdr:col>
                    <xdr:colOff>228600</xdr:colOff>
                    <xdr:row>91</xdr:row>
                    <xdr:rowOff>76200</xdr:rowOff>
                  </from>
                  <to>
                    <xdr:col>2</xdr:col>
                    <xdr:colOff>428625</xdr:colOff>
                    <xdr:row>91</xdr:row>
                    <xdr:rowOff>257175</xdr:rowOff>
                  </to>
                </anchor>
              </controlPr>
            </control>
          </mc:Choice>
        </mc:AlternateContent>
        <mc:AlternateContent xmlns:mc="http://schemas.openxmlformats.org/markup-compatibility/2006">
          <mc:Choice Requires="x14">
            <control shapeId="40" r:id="rId279" name="Option Button 405">
              <controlPr defaultSize="0" autoFill="0" autoLine="0" autoPict="0">
                <anchor moveWithCells="1">
                  <from>
                    <xdr:col>3</xdr:col>
                    <xdr:colOff>200025</xdr:colOff>
                    <xdr:row>91</xdr:row>
                    <xdr:rowOff>66675</xdr:rowOff>
                  </from>
                  <to>
                    <xdr:col>3</xdr:col>
                    <xdr:colOff>400050</xdr:colOff>
                    <xdr:row>91</xdr:row>
                    <xdr:rowOff>247650</xdr:rowOff>
                  </to>
                </anchor>
              </controlPr>
            </control>
          </mc:Choice>
        </mc:AlternateContent>
        <mc:AlternateContent xmlns:mc="http://schemas.openxmlformats.org/markup-compatibility/2006">
          <mc:Choice Requires="x14">
            <control shapeId="41" r:id="rId280" name="Group Box 406">
              <controlPr defaultSize="0" autoFill="0" autoPict="0">
                <anchor moveWithCells="1">
                  <from>
                    <xdr:col>1</xdr:col>
                    <xdr:colOff>38100</xdr:colOff>
                    <xdr:row>90</xdr:row>
                    <xdr:rowOff>47625</xdr:rowOff>
                  </from>
                  <to>
                    <xdr:col>3</xdr:col>
                    <xdr:colOff>619125</xdr:colOff>
                    <xdr:row>90</xdr:row>
                    <xdr:rowOff>266700</xdr:rowOff>
                  </to>
                </anchor>
              </controlPr>
            </control>
          </mc:Choice>
        </mc:AlternateContent>
        <mc:AlternateContent xmlns:mc="http://schemas.openxmlformats.org/markup-compatibility/2006">
          <mc:Choice Requires="x14">
            <control shapeId="42" r:id="rId281" name="Option Button 407">
              <controlPr defaultSize="0" autoFill="0" autoLine="0" autoPict="0">
                <anchor moveWithCells="1">
                  <from>
                    <xdr:col>1</xdr:col>
                    <xdr:colOff>238125</xdr:colOff>
                    <xdr:row>90</xdr:row>
                    <xdr:rowOff>66675</xdr:rowOff>
                  </from>
                  <to>
                    <xdr:col>1</xdr:col>
                    <xdr:colOff>428625</xdr:colOff>
                    <xdr:row>90</xdr:row>
                    <xdr:rowOff>247650</xdr:rowOff>
                  </to>
                </anchor>
              </controlPr>
            </control>
          </mc:Choice>
        </mc:AlternateContent>
        <mc:AlternateContent xmlns:mc="http://schemas.openxmlformats.org/markup-compatibility/2006">
          <mc:Choice Requires="x14">
            <control shapeId="43" r:id="rId282" name="Option Button 408">
              <controlPr defaultSize="0" autoFill="0" autoLine="0" autoPict="0">
                <anchor moveWithCells="1">
                  <from>
                    <xdr:col>2</xdr:col>
                    <xdr:colOff>228600</xdr:colOff>
                    <xdr:row>90</xdr:row>
                    <xdr:rowOff>76200</xdr:rowOff>
                  </from>
                  <to>
                    <xdr:col>2</xdr:col>
                    <xdr:colOff>428625</xdr:colOff>
                    <xdr:row>90</xdr:row>
                    <xdr:rowOff>257175</xdr:rowOff>
                  </to>
                </anchor>
              </controlPr>
            </control>
          </mc:Choice>
        </mc:AlternateContent>
        <mc:AlternateContent xmlns:mc="http://schemas.openxmlformats.org/markup-compatibility/2006">
          <mc:Choice Requires="x14">
            <control shapeId="44" r:id="rId283" name="Option Button 409">
              <controlPr defaultSize="0" autoFill="0" autoLine="0" autoPict="0">
                <anchor moveWithCells="1">
                  <from>
                    <xdr:col>3</xdr:col>
                    <xdr:colOff>200025</xdr:colOff>
                    <xdr:row>90</xdr:row>
                    <xdr:rowOff>66675</xdr:rowOff>
                  </from>
                  <to>
                    <xdr:col>3</xdr:col>
                    <xdr:colOff>400050</xdr:colOff>
                    <xdr:row>90</xdr:row>
                    <xdr:rowOff>247650</xdr:rowOff>
                  </to>
                </anchor>
              </controlPr>
            </control>
          </mc:Choice>
        </mc:AlternateContent>
        <mc:AlternateContent xmlns:mc="http://schemas.openxmlformats.org/markup-compatibility/2006">
          <mc:Choice Requires="x14">
            <control shapeId="1434" r:id="rId284" name="Group Box 410">
              <controlPr defaultSize="0" autoFill="0" autoPict="0">
                <anchor moveWithCells="1">
                  <from>
                    <xdr:col>1</xdr:col>
                    <xdr:colOff>38100</xdr:colOff>
                    <xdr:row>96</xdr:row>
                    <xdr:rowOff>28575</xdr:rowOff>
                  </from>
                  <to>
                    <xdr:col>3</xdr:col>
                    <xdr:colOff>619125</xdr:colOff>
                    <xdr:row>96</xdr:row>
                    <xdr:rowOff>247650</xdr:rowOff>
                  </to>
                </anchor>
              </controlPr>
            </control>
          </mc:Choice>
        </mc:AlternateContent>
        <mc:AlternateContent xmlns:mc="http://schemas.openxmlformats.org/markup-compatibility/2006">
          <mc:Choice Requires="x14">
            <control shapeId="1435" r:id="rId285" name="Option Button 411">
              <controlPr defaultSize="0" autoFill="0" autoLine="0" autoPict="0">
                <anchor moveWithCells="1">
                  <from>
                    <xdr:col>1</xdr:col>
                    <xdr:colOff>238125</xdr:colOff>
                    <xdr:row>96</xdr:row>
                    <xdr:rowOff>47625</xdr:rowOff>
                  </from>
                  <to>
                    <xdr:col>1</xdr:col>
                    <xdr:colOff>428625</xdr:colOff>
                    <xdr:row>96</xdr:row>
                    <xdr:rowOff>228600</xdr:rowOff>
                  </to>
                </anchor>
              </controlPr>
            </control>
          </mc:Choice>
        </mc:AlternateContent>
        <mc:AlternateContent xmlns:mc="http://schemas.openxmlformats.org/markup-compatibility/2006">
          <mc:Choice Requires="x14">
            <control shapeId="1436" r:id="rId286" name="Option Button 412">
              <controlPr defaultSize="0" autoFill="0" autoLine="0" autoPict="0">
                <anchor moveWithCells="1">
                  <from>
                    <xdr:col>2</xdr:col>
                    <xdr:colOff>228600</xdr:colOff>
                    <xdr:row>96</xdr:row>
                    <xdr:rowOff>57150</xdr:rowOff>
                  </from>
                  <to>
                    <xdr:col>2</xdr:col>
                    <xdr:colOff>428625</xdr:colOff>
                    <xdr:row>96</xdr:row>
                    <xdr:rowOff>238125</xdr:rowOff>
                  </to>
                </anchor>
              </controlPr>
            </control>
          </mc:Choice>
        </mc:AlternateContent>
        <mc:AlternateContent xmlns:mc="http://schemas.openxmlformats.org/markup-compatibility/2006">
          <mc:Choice Requires="x14">
            <control shapeId="1437" r:id="rId287" name="Option Button 413">
              <controlPr defaultSize="0" autoFill="0" autoLine="0" autoPict="0">
                <anchor moveWithCells="1">
                  <from>
                    <xdr:col>3</xdr:col>
                    <xdr:colOff>200025</xdr:colOff>
                    <xdr:row>96</xdr:row>
                    <xdr:rowOff>47625</xdr:rowOff>
                  </from>
                  <to>
                    <xdr:col>3</xdr:col>
                    <xdr:colOff>400050</xdr:colOff>
                    <xdr:row>96</xdr:row>
                    <xdr:rowOff>228600</xdr:rowOff>
                  </to>
                </anchor>
              </controlPr>
            </control>
          </mc:Choice>
        </mc:AlternateContent>
        <mc:AlternateContent xmlns:mc="http://schemas.openxmlformats.org/markup-compatibility/2006">
          <mc:Choice Requires="x14">
            <control shapeId="45" r:id="rId288" name="Group Box 414">
              <controlPr defaultSize="0" autoFill="0" autoPict="0">
                <anchor moveWithCells="1">
                  <from>
                    <xdr:col>1</xdr:col>
                    <xdr:colOff>38100</xdr:colOff>
                    <xdr:row>95</xdr:row>
                    <xdr:rowOff>38100</xdr:rowOff>
                  </from>
                  <to>
                    <xdr:col>3</xdr:col>
                    <xdr:colOff>619125</xdr:colOff>
                    <xdr:row>95</xdr:row>
                    <xdr:rowOff>247650</xdr:rowOff>
                  </to>
                </anchor>
              </controlPr>
            </control>
          </mc:Choice>
        </mc:AlternateContent>
        <mc:AlternateContent xmlns:mc="http://schemas.openxmlformats.org/markup-compatibility/2006">
          <mc:Choice Requires="x14">
            <control shapeId="1439" r:id="rId289" name="Option Button 415">
              <controlPr defaultSize="0" autoFill="0" autoLine="0" autoPict="0">
                <anchor moveWithCells="1">
                  <from>
                    <xdr:col>1</xdr:col>
                    <xdr:colOff>238125</xdr:colOff>
                    <xdr:row>95</xdr:row>
                    <xdr:rowOff>57150</xdr:rowOff>
                  </from>
                  <to>
                    <xdr:col>1</xdr:col>
                    <xdr:colOff>428625</xdr:colOff>
                    <xdr:row>95</xdr:row>
                    <xdr:rowOff>238125</xdr:rowOff>
                  </to>
                </anchor>
              </controlPr>
            </control>
          </mc:Choice>
        </mc:AlternateContent>
        <mc:AlternateContent xmlns:mc="http://schemas.openxmlformats.org/markup-compatibility/2006">
          <mc:Choice Requires="x14">
            <control shapeId="1440" r:id="rId290" name="Option Button 416">
              <controlPr defaultSize="0" autoFill="0" autoLine="0" autoPict="0">
                <anchor moveWithCells="1">
                  <from>
                    <xdr:col>2</xdr:col>
                    <xdr:colOff>228600</xdr:colOff>
                    <xdr:row>95</xdr:row>
                    <xdr:rowOff>66675</xdr:rowOff>
                  </from>
                  <to>
                    <xdr:col>2</xdr:col>
                    <xdr:colOff>428625</xdr:colOff>
                    <xdr:row>95</xdr:row>
                    <xdr:rowOff>247650</xdr:rowOff>
                  </to>
                </anchor>
              </controlPr>
            </control>
          </mc:Choice>
        </mc:AlternateContent>
        <mc:AlternateContent xmlns:mc="http://schemas.openxmlformats.org/markup-compatibility/2006">
          <mc:Choice Requires="x14">
            <control shapeId="1441" r:id="rId291" name="Option Button 417">
              <controlPr defaultSize="0" autoFill="0" autoLine="0" autoPict="0">
                <anchor moveWithCells="1">
                  <from>
                    <xdr:col>3</xdr:col>
                    <xdr:colOff>200025</xdr:colOff>
                    <xdr:row>95</xdr:row>
                    <xdr:rowOff>57150</xdr:rowOff>
                  </from>
                  <to>
                    <xdr:col>3</xdr:col>
                    <xdr:colOff>400050</xdr:colOff>
                    <xdr:row>95</xdr:row>
                    <xdr:rowOff>238125</xdr:rowOff>
                  </to>
                </anchor>
              </controlPr>
            </control>
          </mc:Choice>
        </mc:AlternateContent>
        <mc:AlternateContent xmlns:mc="http://schemas.openxmlformats.org/markup-compatibility/2006">
          <mc:Choice Requires="x14">
            <control shapeId="1442" r:id="rId292" name="Group Box 418">
              <controlPr defaultSize="0" autoFill="0" autoPict="0">
                <anchor moveWithCells="1">
                  <from>
                    <xdr:col>1</xdr:col>
                    <xdr:colOff>47625</xdr:colOff>
                    <xdr:row>97</xdr:row>
                    <xdr:rowOff>28575</xdr:rowOff>
                  </from>
                  <to>
                    <xdr:col>3</xdr:col>
                    <xdr:colOff>628650</xdr:colOff>
                    <xdr:row>97</xdr:row>
                    <xdr:rowOff>247650</xdr:rowOff>
                  </to>
                </anchor>
              </controlPr>
            </control>
          </mc:Choice>
        </mc:AlternateContent>
        <mc:AlternateContent xmlns:mc="http://schemas.openxmlformats.org/markup-compatibility/2006">
          <mc:Choice Requires="x14">
            <control shapeId="46" r:id="rId293" name="Option Button 419">
              <controlPr defaultSize="0" autoFill="0" autoLine="0" autoPict="0">
                <anchor moveWithCells="1">
                  <from>
                    <xdr:col>1</xdr:col>
                    <xdr:colOff>257175</xdr:colOff>
                    <xdr:row>97</xdr:row>
                    <xdr:rowOff>47625</xdr:rowOff>
                  </from>
                  <to>
                    <xdr:col>1</xdr:col>
                    <xdr:colOff>457200</xdr:colOff>
                    <xdr:row>97</xdr:row>
                    <xdr:rowOff>228600</xdr:rowOff>
                  </to>
                </anchor>
              </controlPr>
            </control>
          </mc:Choice>
        </mc:AlternateContent>
        <mc:AlternateContent xmlns:mc="http://schemas.openxmlformats.org/markup-compatibility/2006">
          <mc:Choice Requires="x14">
            <control shapeId="1444" r:id="rId294" name="Option Button 420">
              <controlPr defaultSize="0" autoFill="0" autoLine="0" autoPict="0">
                <anchor moveWithCells="1">
                  <from>
                    <xdr:col>2</xdr:col>
                    <xdr:colOff>257175</xdr:colOff>
                    <xdr:row>97</xdr:row>
                    <xdr:rowOff>57150</xdr:rowOff>
                  </from>
                  <to>
                    <xdr:col>2</xdr:col>
                    <xdr:colOff>457200</xdr:colOff>
                    <xdr:row>97</xdr:row>
                    <xdr:rowOff>238125</xdr:rowOff>
                  </to>
                </anchor>
              </controlPr>
            </control>
          </mc:Choice>
        </mc:AlternateContent>
        <mc:AlternateContent xmlns:mc="http://schemas.openxmlformats.org/markup-compatibility/2006">
          <mc:Choice Requires="x14">
            <control shapeId="1445" r:id="rId295" name="Option Button 421">
              <controlPr defaultSize="0" autoFill="0" autoLine="0" autoPict="0">
                <anchor moveWithCells="1">
                  <from>
                    <xdr:col>3</xdr:col>
                    <xdr:colOff>247650</xdr:colOff>
                    <xdr:row>97</xdr:row>
                    <xdr:rowOff>47625</xdr:rowOff>
                  </from>
                  <to>
                    <xdr:col>3</xdr:col>
                    <xdr:colOff>438150</xdr:colOff>
                    <xdr:row>97</xdr:row>
                    <xdr:rowOff>228600</xdr:rowOff>
                  </to>
                </anchor>
              </controlPr>
            </control>
          </mc:Choice>
        </mc:AlternateContent>
        <mc:AlternateContent xmlns:mc="http://schemas.openxmlformats.org/markup-compatibility/2006">
          <mc:Choice Requires="x14">
            <control shapeId="1446" r:id="rId296" name="Group Box 422">
              <controlPr defaultSize="0" autoFill="0" autoPict="0">
                <anchor moveWithCells="1">
                  <from>
                    <xdr:col>1</xdr:col>
                    <xdr:colOff>38100</xdr:colOff>
                    <xdr:row>98</xdr:row>
                    <xdr:rowOff>66675</xdr:rowOff>
                  </from>
                  <to>
                    <xdr:col>3</xdr:col>
                    <xdr:colOff>619125</xdr:colOff>
                    <xdr:row>99</xdr:row>
                    <xdr:rowOff>0</xdr:rowOff>
                  </to>
                </anchor>
              </controlPr>
            </control>
          </mc:Choice>
        </mc:AlternateContent>
        <mc:AlternateContent xmlns:mc="http://schemas.openxmlformats.org/markup-compatibility/2006">
          <mc:Choice Requires="x14">
            <control shapeId="1447" r:id="rId297" name="Option Button 423">
              <controlPr defaultSize="0" autoFill="0" autoLine="0" autoPict="0">
                <anchor moveWithCells="1">
                  <from>
                    <xdr:col>1</xdr:col>
                    <xdr:colOff>238125</xdr:colOff>
                    <xdr:row>98</xdr:row>
                    <xdr:rowOff>85725</xdr:rowOff>
                  </from>
                  <to>
                    <xdr:col>1</xdr:col>
                    <xdr:colOff>428625</xdr:colOff>
                    <xdr:row>98</xdr:row>
                    <xdr:rowOff>266700</xdr:rowOff>
                  </to>
                </anchor>
              </controlPr>
            </control>
          </mc:Choice>
        </mc:AlternateContent>
        <mc:AlternateContent xmlns:mc="http://schemas.openxmlformats.org/markup-compatibility/2006">
          <mc:Choice Requires="x14">
            <control shapeId="47" r:id="rId298" name="Option Button 424">
              <controlPr defaultSize="0" autoFill="0" autoLine="0" autoPict="0">
                <anchor moveWithCells="1">
                  <from>
                    <xdr:col>2</xdr:col>
                    <xdr:colOff>228600</xdr:colOff>
                    <xdr:row>98</xdr:row>
                    <xdr:rowOff>95250</xdr:rowOff>
                  </from>
                  <to>
                    <xdr:col>2</xdr:col>
                    <xdr:colOff>428625</xdr:colOff>
                    <xdr:row>98</xdr:row>
                    <xdr:rowOff>276225</xdr:rowOff>
                  </to>
                </anchor>
              </controlPr>
            </control>
          </mc:Choice>
        </mc:AlternateContent>
        <mc:AlternateContent xmlns:mc="http://schemas.openxmlformats.org/markup-compatibility/2006">
          <mc:Choice Requires="x14">
            <control shapeId="1449" r:id="rId299" name="Option Button 425">
              <controlPr defaultSize="0" autoFill="0" autoLine="0" autoPict="0">
                <anchor moveWithCells="1">
                  <from>
                    <xdr:col>3</xdr:col>
                    <xdr:colOff>200025</xdr:colOff>
                    <xdr:row>98</xdr:row>
                    <xdr:rowOff>85725</xdr:rowOff>
                  </from>
                  <to>
                    <xdr:col>3</xdr:col>
                    <xdr:colOff>400050</xdr:colOff>
                    <xdr:row>98</xdr:row>
                    <xdr:rowOff>266700</xdr:rowOff>
                  </to>
                </anchor>
              </controlPr>
            </control>
          </mc:Choice>
        </mc:AlternateContent>
        <mc:AlternateContent xmlns:mc="http://schemas.openxmlformats.org/markup-compatibility/2006">
          <mc:Choice Requires="x14">
            <control shapeId="1450" r:id="rId300" name="Group Box 426">
              <controlPr defaultSize="0" autoFill="0" autoPict="0">
                <anchor moveWithCells="1">
                  <from>
                    <xdr:col>1</xdr:col>
                    <xdr:colOff>38100</xdr:colOff>
                    <xdr:row>99</xdr:row>
                    <xdr:rowOff>66675</xdr:rowOff>
                  </from>
                  <to>
                    <xdr:col>3</xdr:col>
                    <xdr:colOff>619125</xdr:colOff>
                    <xdr:row>99</xdr:row>
                    <xdr:rowOff>285750</xdr:rowOff>
                  </to>
                </anchor>
              </controlPr>
            </control>
          </mc:Choice>
        </mc:AlternateContent>
        <mc:AlternateContent xmlns:mc="http://schemas.openxmlformats.org/markup-compatibility/2006">
          <mc:Choice Requires="x14">
            <control shapeId="1451" r:id="rId301" name="Option Button 427">
              <controlPr defaultSize="0" autoFill="0" autoLine="0" autoPict="0">
                <anchor moveWithCells="1">
                  <from>
                    <xdr:col>1</xdr:col>
                    <xdr:colOff>238125</xdr:colOff>
                    <xdr:row>99</xdr:row>
                    <xdr:rowOff>85725</xdr:rowOff>
                  </from>
                  <to>
                    <xdr:col>1</xdr:col>
                    <xdr:colOff>428625</xdr:colOff>
                    <xdr:row>99</xdr:row>
                    <xdr:rowOff>266700</xdr:rowOff>
                  </to>
                </anchor>
              </controlPr>
            </control>
          </mc:Choice>
        </mc:AlternateContent>
        <mc:AlternateContent xmlns:mc="http://schemas.openxmlformats.org/markup-compatibility/2006">
          <mc:Choice Requires="x14">
            <control shapeId="1452" r:id="rId302" name="Option Button 428">
              <controlPr defaultSize="0" autoFill="0" autoLine="0" autoPict="0">
                <anchor moveWithCells="1">
                  <from>
                    <xdr:col>2</xdr:col>
                    <xdr:colOff>228600</xdr:colOff>
                    <xdr:row>99</xdr:row>
                    <xdr:rowOff>95250</xdr:rowOff>
                  </from>
                  <to>
                    <xdr:col>2</xdr:col>
                    <xdr:colOff>428625</xdr:colOff>
                    <xdr:row>99</xdr:row>
                    <xdr:rowOff>276225</xdr:rowOff>
                  </to>
                </anchor>
              </controlPr>
            </control>
          </mc:Choice>
        </mc:AlternateContent>
        <mc:AlternateContent xmlns:mc="http://schemas.openxmlformats.org/markup-compatibility/2006">
          <mc:Choice Requires="x14">
            <control shapeId="48" r:id="rId303" name="Option Button 429">
              <controlPr defaultSize="0" autoFill="0" autoLine="0" autoPict="0">
                <anchor moveWithCells="1">
                  <from>
                    <xdr:col>3</xdr:col>
                    <xdr:colOff>200025</xdr:colOff>
                    <xdr:row>99</xdr:row>
                    <xdr:rowOff>85725</xdr:rowOff>
                  </from>
                  <to>
                    <xdr:col>3</xdr:col>
                    <xdr:colOff>400050</xdr:colOff>
                    <xdr:row>99</xdr:row>
                    <xdr:rowOff>266700</xdr:rowOff>
                  </to>
                </anchor>
              </controlPr>
            </control>
          </mc:Choice>
        </mc:AlternateContent>
        <mc:AlternateContent xmlns:mc="http://schemas.openxmlformats.org/markup-compatibility/2006">
          <mc:Choice Requires="x14">
            <control shapeId="1454" r:id="rId304" name="Group Box 430">
              <controlPr defaultSize="0" autoFill="0" autoPict="0">
                <anchor moveWithCells="1">
                  <from>
                    <xdr:col>1</xdr:col>
                    <xdr:colOff>38100</xdr:colOff>
                    <xdr:row>102</xdr:row>
                    <xdr:rowOff>57150</xdr:rowOff>
                  </from>
                  <to>
                    <xdr:col>3</xdr:col>
                    <xdr:colOff>619125</xdr:colOff>
                    <xdr:row>102</xdr:row>
                    <xdr:rowOff>276225</xdr:rowOff>
                  </to>
                </anchor>
              </controlPr>
            </control>
          </mc:Choice>
        </mc:AlternateContent>
        <mc:AlternateContent xmlns:mc="http://schemas.openxmlformats.org/markup-compatibility/2006">
          <mc:Choice Requires="x14">
            <control shapeId="1455" r:id="rId305" name="Option Button 431">
              <controlPr defaultSize="0" autoFill="0" autoLine="0" autoPict="0">
                <anchor moveWithCells="1">
                  <from>
                    <xdr:col>1</xdr:col>
                    <xdr:colOff>238125</xdr:colOff>
                    <xdr:row>102</xdr:row>
                    <xdr:rowOff>76200</xdr:rowOff>
                  </from>
                  <to>
                    <xdr:col>1</xdr:col>
                    <xdr:colOff>428625</xdr:colOff>
                    <xdr:row>102</xdr:row>
                    <xdr:rowOff>257175</xdr:rowOff>
                  </to>
                </anchor>
              </controlPr>
            </control>
          </mc:Choice>
        </mc:AlternateContent>
        <mc:AlternateContent xmlns:mc="http://schemas.openxmlformats.org/markup-compatibility/2006">
          <mc:Choice Requires="x14">
            <control shapeId="1456" r:id="rId306" name="Option Button 432">
              <controlPr defaultSize="0" autoFill="0" autoLine="0" autoPict="0">
                <anchor moveWithCells="1">
                  <from>
                    <xdr:col>2</xdr:col>
                    <xdr:colOff>228600</xdr:colOff>
                    <xdr:row>102</xdr:row>
                    <xdr:rowOff>85725</xdr:rowOff>
                  </from>
                  <to>
                    <xdr:col>2</xdr:col>
                    <xdr:colOff>428625</xdr:colOff>
                    <xdr:row>102</xdr:row>
                    <xdr:rowOff>266700</xdr:rowOff>
                  </to>
                </anchor>
              </controlPr>
            </control>
          </mc:Choice>
        </mc:AlternateContent>
        <mc:AlternateContent xmlns:mc="http://schemas.openxmlformats.org/markup-compatibility/2006">
          <mc:Choice Requires="x14">
            <control shapeId="1457" r:id="rId307" name="Option Button 433">
              <controlPr defaultSize="0" autoFill="0" autoLine="0" autoPict="0">
                <anchor moveWithCells="1">
                  <from>
                    <xdr:col>3</xdr:col>
                    <xdr:colOff>200025</xdr:colOff>
                    <xdr:row>102</xdr:row>
                    <xdr:rowOff>76200</xdr:rowOff>
                  </from>
                  <to>
                    <xdr:col>3</xdr:col>
                    <xdr:colOff>400050</xdr:colOff>
                    <xdr:row>102</xdr:row>
                    <xdr:rowOff>257175</xdr:rowOff>
                  </to>
                </anchor>
              </controlPr>
            </control>
          </mc:Choice>
        </mc:AlternateContent>
        <mc:AlternateContent xmlns:mc="http://schemas.openxmlformats.org/markup-compatibility/2006">
          <mc:Choice Requires="x14">
            <control shapeId="49" r:id="rId308" name="Group Box 434">
              <controlPr defaultSize="0" autoFill="0" autoPict="0">
                <anchor moveWithCells="1">
                  <from>
                    <xdr:col>1</xdr:col>
                    <xdr:colOff>38100</xdr:colOff>
                    <xdr:row>101</xdr:row>
                    <xdr:rowOff>57150</xdr:rowOff>
                  </from>
                  <to>
                    <xdr:col>3</xdr:col>
                    <xdr:colOff>619125</xdr:colOff>
                    <xdr:row>101</xdr:row>
                    <xdr:rowOff>276225</xdr:rowOff>
                  </to>
                </anchor>
              </controlPr>
            </control>
          </mc:Choice>
        </mc:AlternateContent>
        <mc:AlternateContent xmlns:mc="http://schemas.openxmlformats.org/markup-compatibility/2006">
          <mc:Choice Requires="x14">
            <control shapeId="1459" r:id="rId309" name="Option Button 435">
              <controlPr defaultSize="0" autoFill="0" autoLine="0" autoPict="0">
                <anchor moveWithCells="1">
                  <from>
                    <xdr:col>1</xdr:col>
                    <xdr:colOff>238125</xdr:colOff>
                    <xdr:row>101</xdr:row>
                    <xdr:rowOff>76200</xdr:rowOff>
                  </from>
                  <to>
                    <xdr:col>1</xdr:col>
                    <xdr:colOff>428625</xdr:colOff>
                    <xdr:row>101</xdr:row>
                    <xdr:rowOff>257175</xdr:rowOff>
                  </to>
                </anchor>
              </controlPr>
            </control>
          </mc:Choice>
        </mc:AlternateContent>
        <mc:AlternateContent xmlns:mc="http://schemas.openxmlformats.org/markup-compatibility/2006">
          <mc:Choice Requires="x14">
            <control shapeId="1460" r:id="rId310" name="Option Button 436">
              <controlPr defaultSize="0" autoFill="0" autoLine="0" autoPict="0">
                <anchor moveWithCells="1">
                  <from>
                    <xdr:col>2</xdr:col>
                    <xdr:colOff>228600</xdr:colOff>
                    <xdr:row>101</xdr:row>
                    <xdr:rowOff>85725</xdr:rowOff>
                  </from>
                  <to>
                    <xdr:col>2</xdr:col>
                    <xdr:colOff>428625</xdr:colOff>
                    <xdr:row>101</xdr:row>
                    <xdr:rowOff>266700</xdr:rowOff>
                  </to>
                </anchor>
              </controlPr>
            </control>
          </mc:Choice>
        </mc:AlternateContent>
        <mc:AlternateContent xmlns:mc="http://schemas.openxmlformats.org/markup-compatibility/2006">
          <mc:Choice Requires="x14">
            <control shapeId="1461" r:id="rId311" name="Option Button 437">
              <controlPr defaultSize="0" autoFill="0" autoLine="0" autoPict="0">
                <anchor moveWithCells="1">
                  <from>
                    <xdr:col>3</xdr:col>
                    <xdr:colOff>200025</xdr:colOff>
                    <xdr:row>101</xdr:row>
                    <xdr:rowOff>76200</xdr:rowOff>
                  </from>
                  <to>
                    <xdr:col>3</xdr:col>
                    <xdr:colOff>400050</xdr:colOff>
                    <xdr:row>101</xdr:row>
                    <xdr:rowOff>257175</xdr:rowOff>
                  </to>
                </anchor>
              </controlPr>
            </control>
          </mc:Choice>
        </mc:AlternateContent>
        <mc:AlternateContent xmlns:mc="http://schemas.openxmlformats.org/markup-compatibility/2006">
          <mc:Choice Requires="x14">
            <control shapeId="1462" r:id="rId312" name="Group Box 438">
              <controlPr defaultSize="0" autoFill="0" autoPict="0">
                <anchor moveWithCells="1">
                  <from>
                    <xdr:col>1</xdr:col>
                    <xdr:colOff>38100</xdr:colOff>
                    <xdr:row>100</xdr:row>
                    <xdr:rowOff>57150</xdr:rowOff>
                  </from>
                  <to>
                    <xdr:col>3</xdr:col>
                    <xdr:colOff>619125</xdr:colOff>
                    <xdr:row>100</xdr:row>
                    <xdr:rowOff>276225</xdr:rowOff>
                  </to>
                </anchor>
              </controlPr>
            </control>
          </mc:Choice>
        </mc:AlternateContent>
        <mc:AlternateContent xmlns:mc="http://schemas.openxmlformats.org/markup-compatibility/2006">
          <mc:Choice Requires="x14">
            <control shapeId="1464" r:id="rId313" name="Option Button 439">
              <controlPr defaultSize="0" autoFill="0" autoLine="0" autoPict="0">
                <anchor moveWithCells="1">
                  <from>
                    <xdr:col>1</xdr:col>
                    <xdr:colOff>238125</xdr:colOff>
                    <xdr:row>100</xdr:row>
                    <xdr:rowOff>76200</xdr:rowOff>
                  </from>
                  <to>
                    <xdr:col>1</xdr:col>
                    <xdr:colOff>428625</xdr:colOff>
                    <xdr:row>100</xdr:row>
                    <xdr:rowOff>257175</xdr:rowOff>
                  </to>
                </anchor>
              </controlPr>
            </control>
          </mc:Choice>
        </mc:AlternateContent>
        <mc:AlternateContent xmlns:mc="http://schemas.openxmlformats.org/markup-compatibility/2006">
          <mc:Choice Requires="x14">
            <control shapeId="1465" r:id="rId314" name="Option Button 440">
              <controlPr defaultSize="0" autoFill="0" autoLine="0" autoPict="0">
                <anchor moveWithCells="1">
                  <from>
                    <xdr:col>2</xdr:col>
                    <xdr:colOff>228600</xdr:colOff>
                    <xdr:row>100</xdr:row>
                    <xdr:rowOff>85725</xdr:rowOff>
                  </from>
                  <to>
                    <xdr:col>2</xdr:col>
                    <xdr:colOff>428625</xdr:colOff>
                    <xdr:row>100</xdr:row>
                    <xdr:rowOff>266700</xdr:rowOff>
                  </to>
                </anchor>
              </controlPr>
            </control>
          </mc:Choice>
        </mc:AlternateContent>
        <mc:AlternateContent xmlns:mc="http://schemas.openxmlformats.org/markup-compatibility/2006">
          <mc:Choice Requires="x14">
            <control shapeId="1466" r:id="rId315" name="Option Button 441">
              <controlPr defaultSize="0" autoFill="0" autoLine="0" autoPict="0">
                <anchor moveWithCells="1">
                  <from>
                    <xdr:col>3</xdr:col>
                    <xdr:colOff>200025</xdr:colOff>
                    <xdr:row>100</xdr:row>
                    <xdr:rowOff>76200</xdr:rowOff>
                  </from>
                  <to>
                    <xdr:col>3</xdr:col>
                    <xdr:colOff>400050</xdr:colOff>
                    <xdr:row>100</xdr:row>
                    <xdr:rowOff>257175</xdr:rowOff>
                  </to>
                </anchor>
              </controlPr>
            </control>
          </mc:Choice>
        </mc:AlternateContent>
        <mc:AlternateContent xmlns:mc="http://schemas.openxmlformats.org/markup-compatibility/2006">
          <mc:Choice Requires="x14">
            <control shapeId="1467" r:id="rId316" name="Group Box 442">
              <controlPr defaultSize="0" autoFill="0" autoPict="0">
                <anchor moveWithCells="1">
                  <from>
                    <xdr:col>1</xdr:col>
                    <xdr:colOff>28575</xdr:colOff>
                    <xdr:row>104</xdr:row>
                    <xdr:rowOff>47625</xdr:rowOff>
                  </from>
                  <to>
                    <xdr:col>3</xdr:col>
                    <xdr:colOff>609600</xdr:colOff>
                    <xdr:row>104</xdr:row>
                    <xdr:rowOff>257175</xdr:rowOff>
                  </to>
                </anchor>
              </controlPr>
            </control>
          </mc:Choice>
        </mc:AlternateContent>
        <mc:AlternateContent xmlns:mc="http://schemas.openxmlformats.org/markup-compatibility/2006">
          <mc:Choice Requires="x14">
            <control shapeId="1469" r:id="rId317" name="Option Button 443">
              <controlPr defaultSize="0" autoFill="0" autoLine="0" autoPict="0">
                <anchor moveWithCells="1">
                  <from>
                    <xdr:col>1</xdr:col>
                    <xdr:colOff>238125</xdr:colOff>
                    <xdr:row>104</xdr:row>
                    <xdr:rowOff>95250</xdr:rowOff>
                  </from>
                  <to>
                    <xdr:col>1</xdr:col>
                    <xdr:colOff>428625</xdr:colOff>
                    <xdr:row>104</xdr:row>
                    <xdr:rowOff>219075</xdr:rowOff>
                  </to>
                </anchor>
              </controlPr>
            </control>
          </mc:Choice>
        </mc:AlternateContent>
        <mc:AlternateContent xmlns:mc="http://schemas.openxmlformats.org/markup-compatibility/2006">
          <mc:Choice Requires="x14">
            <control shapeId="1470" r:id="rId318" name="Option Button 444">
              <controlPr defaultSize="0" autoFill="0" autoLine="0" autoPict="0">
                <anchor moveWithCells="1">
                  <from>
                    <xdr:col>2</xdr:col>
                    <xdr:colOff>228600</xdr:colOff>
                    <xdr:row>104</xdr:row>
                    <xdr:rowOff>104775</xdr:rowOff>
                  </from>
                  <to>
                    <xdr:col>2</xdr:col>
                    <xdr:colOff>419100</xdr:colOff>
                    <xdr:row>104</xdr:row>
                    <xdr:rowOff>219075</xdr:rowOff>
                  </to>
                </anchor>
              </controlPr>
            </control>
          </mc:Choice>
        </mc:AlternateContent>
        <mc:AlternateContent xmlns:mc="http://schemas.openxmlformats.org/markup-compatibility/2006">
          <mc:Choice Requires="x14">
            <control shapeId="1471" r:id="rId319" name="Option Button 445">
              <controlPr defaultSize="0" autoFill="0" autoLine="0" autoPict="0">
                <anchor moveWithCells="1">
                  <from>
                    <xdr:col>3</xdr:col>
                    <xdr:colOff>200025</xdr:colOff>
                    <xdr:row>104</xdr:row>
                    <xdr:rowOff>95250</xdr:rowOff>
                  </from>
                  <to>
                    <xdr:col>3</xdr:col>
                    <xdr:colOff>390525</xdr:colOff>
                    <xdr:row>104</xdr:row>
                    <xdr:rowOff>219075</xdr:rowOff>
                  </to>
                </anchor>
              </controlPr>
            </control>
          </mc:Choice>
        </mc:AlternateContent>
        <mc:AlternateContent xmlns:mc="http://schemas.openxmlformats.org/markup-compatibility/2006">
          <mc:Choice Requires="x14">
            <control shapeId="1082" r:id="rId320" name="Group Box 446">
              <controlPr defaultSize="0" autoFill="0" autoPict="0">
                <anchor moveWithCells="1">
                  <from>
                    <xdr:col>1</xdr:col>
                    <xdr:colOff>38100</xdr:colOff>
                    <xdr:row>103</xdr:row>
                    <xdr:rowOff>47625</xdr:rowOff>
                  </from>
                  <to>
                    <xdr:col>3</xdr:col>
                    <xdr:colOff>619125</xdr:colOff>
                    <xdr:row>103</xdr:row>
                    <xdr:rowOff>266700</xdr:rowOff>
                  </to>
                </anchor>
              </controlPr>
            </control>
          </mc:Choice>
        </mc:AlternateContent>
        <mc:AlternateContent xmlns:mc="http://schemas.openxmlformats.org/markup-compatibility/2006">
          <mc:Choice Requires="x14">
            <control shapeId="1083" r:id="rId321" name="Option Button 447">
              <controlPr defaultSize="0" autoFill="0" autoLine="0" autoPict="0">
                <anchor moveWithCells="1">
                  <from>
                    <xdr:col>1</xdr:col>
                    <xdr:colOff>238125</xdr:colOff>
                    <xdr:row>103</xdr:row>
                    <xdr:rowOff>66675</xdr:rowOff>
                  </from>
                  <to>
                    <xdr:col>1</xdr:col>
                    <xdr:colOff>428625</xdr:colOff>
                    <xdr:row>103</xdr:row>
                    <xdr:rowOff>247650</xdr:rowOff>
                  </to>
                </anchor>
              </controlPr>
            </control>
          </mc:Choice>
        </mc:AlternateContent>
        <mc:AlternateContent xmlns:mc="http://schemas.openxmlformats.org/markup-compatibility/2006">
          <mc:Choice Requires="x14">
            <control shapeId="1472" r:id="rId322" name="Option Button 448">
              <controlPr defaultSize="0" autoFill="0" autoLine="0" autoPict="0">
                <anchor moveWithCells="1">
                  <from>
                    <xdr:col>2</xdr:col>
                    <xdr:colOff>228600</xdr:colOff>
                    <xdr:row>103</xdr:row>
                    <xdr:rowOff>76200</xdr:rowOff>
                  </from>
                  <to>
                    <xdr:col>2</xdr:col>
                    <xdr:colOff>428625</xdr:colOff>
                    <xdr:row>103</xdr:row>
                    <xdr:rowOff>257175</xdr:rowOff>
                  </to>
                </anchor>
              </controlPr>
            </control>
          </mc:Choice>
        </mc:AlternateContent>
        <mc:AlternateContent xmlns:mc="http://schemas.openxmlformats.org/markup-compatibility/2006">
          <mc:Choice Requires="x14">
            <control shapeId="1084" r:id="rId323" name="Option Button 449">
              <controlPr defaultSize="0" autoFill="0" autoLine="0" autoPict="0">
                <anchor moveWithCells="1">
                  <from>
                    <xdr:col>3</xdr:col>
                    <xdr:colOff>200025</xdr:colOff>
                    <xdr:row>103</xdr:row>
                    <xdr:rowOff>66675</xdr:rowOff>
                  </from>
                  <to>
                    <xdr:col>3</xdr:col>
                    <xdr:colOff>400050</xdr:colOff>
                    <xdr:row>103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E1C9-2B05-443E-8DB9-FD9B55972518}">
  <sheetPr codeName="Sheet2"/>
  <dimension ref="A1:H27"/>
  <sheetViews>
    <sheetView tabSelected="1" workbookViewId="0">
      <selection activeCell="B31" sqref="B31"/>
    </sheetView>
  </sheetViews>
  <sheetFormatPr defaultRowHeight="15" x14ac:dyDescent="0.25"/>
  <cols>
    <col min="1" max="8" width="28.5703125" customWidth="1"/>
  </cols>
  <sheetData>
    <row r="1" spans="1:8" x14ac:dyDescent="0.25">
      <c r="A1" t="s">
        <v>100</v>
      </c>
    </row>
    <row r="2" spans="1:8" ht="30" x14ac:dyDescent="0.25">
      <c r="A2" s="7" t="s">
        <v>110</v>
      </c>
      <c r="B2" s="7" t="s">
        <v>16</v>
      </c>
      <c r="C2" s="7" t="s">
        <v>111</v>
      </c>
      <c r="D2" s="7" t="s">
        <v>112</v>
      </c>
      <c r="E2" s="7" t="s">
        <v>52</v>
      </c>
      <c r="F2" s="7" t="s">
        <v>64</v>
      </c>
      <c r="G2" s="7" t="s">
        <v>76</v>
      </c>
      <c r="H2" s="7" t="s">
        <v>88</v>
      </c>
    </row>
    <row r="3" spans="1:8" ht="30" customHeight="1" x14ac:dyDescent="0.25">
      <c r="A3" s="8">
        <f>Questions!F14/100</f>
        <v>0</v>
      </c>
      <c r="B3" s="8">
        <f>Questions!F27/100</f>
        <v>0</v>
      </c>
      <c r="C3" s="8">
        <f>Questions!F40/100</f>
        <v>0</v>
      </c>
      <c r="D3" s="8">
        <f>Questions!F53/100</f>
        <v>0</v>
      </c>
      <c r="E3" s="8">
        <f>Questions!F67/100</f>
        <v>0</v>
      </c>
      <c r="F3" s="8">
        <f>Questions!F80/100</f>
        <v>0</v>
      </c>
      <c r="G3" s="8">
        <f>Questions!F93/100</f>
        <v>0</v>
      </c>
      <c r="H3" s="8">
        <f>Questions!F106/100</f>
        <v>0</v>
      </c>
    </row>
    <row r="4" spans="1:8" ht="210.75" customHeight="1" x14ac:dyDescent="0.25"/>
    <row r="6" spans="1:8" ht="15.75" x14ac:dyDescent="0.25">
      <c r="A6" s="16" t="s">
        <v>114</v>
      </c>
      <c r="B6" s="16"/>
      <c r="C6" s="16"/>
      <c r="D6" s="16"/>
      <c r="E6" s="16"/>
      <c r="F6" s="16"/>
      <c r="G6" s="16"/>
      <c r="H6" s="16"/>
    </row>
    <row r="7" spans="1:8" ht="15.75" x14ac:dyDescent="0.25">
      <c r="A7" s="16" t="s">
        <v>113</v>
      </c>
      <c r="B7" s="16"/>
      <c r="C7" s="16"/>
      <c r="D7" s="16"/>
      <c r="E7" s="16"/>
      <c r="F7" s="16"/>
      <c r="G7" s="16"/>
      <c r="H7" s="16"/>
    </row>
    <row r="8" spans="1:8" ht="15.75" x14ac:dyDescent="0.25">
      <c r="A8" s="16" t="s">
        <v>115</v>
      </c>
      <c r="B8" s="16"/>
      <c r="C8" s="16"/>
      <c r="D8" s="16"/>
      <c r="E8" s="16"/>
      <c r="F8" s="16"/>
      <c r="G8" s="16"/>
      <c r="H8" s="16"/>
    </row>
    <row r="10" spans="1:8" ht="15.75" thickBot="1" x14ac:dyDescent="0.3">
      <c r="A10" t="s">
        <v>101</v>
      </c>
    </row>
    <row r="11" spans="1:8" ht="37.5" customHeight="1" thickBot="1" x14ac:dyDescent="0.3">
      <c r="A11" s="3" t="s">
        <v>103</v>
      </c>
      <c r="B11" s="3" t="s">
        <v>104</v>
      </c>
      <c r="C11" s="3" t="s">
        <v>105</v>
      </c>
      <c r="D11" s="3" t="s">
        <v>106</v>
      </c>
      <c r="G11" s="13"/>
    </row>
    <row r="12" spans="1:8" ht="37.5" customHeight="1" thickBot="1" x14ac:dyDescent="0.3">
      <c r="A12" s="10" t="s">
        <v>101</v>
      </c>
      <c r="B12" s="11">
        <f>SUM(Questions!F14+Questions!F27+Questions!F40+Questions!F53)/400</f>
        <v>0</v>
      </c>
      <c r="C12" s="10" t="s">
        <v>107</v>
      </c>
      <c r="D12" s="12">
        <v>0.6</v>
      </c>
      <c r="G12" s="13"/>
    </row>
    <row r="13" spans="1:8" x14ac:dyDescent="0.25">
      <c r="G13" s="13"/>
    </row>
    <row r="14" spans="1:8" ht="127.5" customHeight="1" x14ac:dyDescent="0.25"/>
    <row r="16" spans="1:8" ht="15.75" thickBot="1" x14ac:dyDescent="0.3">
      <c r="A16" t="s">
        <v>102</v>
      </c>
    </row>
    <row r="17" spans="1:4" ht="36.75" thickBot="1" x14ac:dyDescent="0.3">
      <c r="A17" s="3" t="s">
        <v>103</v>
      </c>
      <c r="B17" s="3" t="s">
        <v>104</v>
      </c>
      <c r="C17" s="3" t="s">
        <v>105</v>
      </c>
      <c r="D17" s="3" t="s">
        <v>106</v>
      </c>
    </row>
    <row r="18" spans="1:4" ht="36.75" thickBot="1" x14ac:dyDescent="0.3">
      <c r="A18" s="10" t="s">
        <v>102</v>
      </c>
      <c r="B18" s="12">
        <f>SUM(Questions!F67+Questions!F80+Questions!F93+Questions!F106)/400</f>
        <v>0</v>
      </c>
      <c r="C18" s="10" t="s">
        <v>107</v>
      </c>
      <c r="D18" s="12">
        <v>0.7</v>
      </c>
    </row>
    <row r="20" spans="1:4" ht="127.5" customHeight="1" x14ac:dyDescent="0.25"/>
    <row r="24" spans="1:4" x14ac:dyDescent="0.25">
      <c r="A24" s="14" t="s">
        <v>116</v>
      </c>
      <c r="C24" t="s">
        <v>117</v>
      </c>
    </row>
    <row r="25" spans="1:4" x14ac:dyDescent="0.25">
      <c r="A25" s="15">
        <v>0.4</v>
      </c>
      <c r="C25" s="6">
        <v>0.4</v>
      </c>
    </row>
    <row r="26" spans="1:4" x14ac:dyDescent="0.25">
      <c r="A26" s="15">
        <v>0.2</v>
      </c>
      <c r="C26" s="6">
        <v>0.3</v>
      </c>
    </row>
    <row r="27" spans="1:4" x14ac:dyDescent="0.25">
      <c r="A27" s="15">
        <v>0.4</v>
      </c>
      <c r="C27" s="6">
        <v>0.3</v>
      </c>
    </row>
  </sheetData>
  <mergeCells count="3">
    <mergeCell ref="A6:H6"/>
    <mergeCell ref="A7:H7"/>
    <mergeCell ref="A8:H8"/>
  </mergeCells>
  <pageMargins left="0.7" right="0.7" top="0.75" bottom="0.75" header="0.3" footer="0.3"/>
  <drawing r:id="rId1"/>
  <legacyDrawing r:id="rId2"/>
</worksheet>
</file>

<file path=docMetadata/LabelInfo.xml><?xml version="1.0" encoding="utf-8"?>
<clbl:labelList xmlns:clbl="http://schemas.microsoft.com/office/2020/mipLabelMetadata">
  <clbl:label id="{a12ce54b-3d3d-4346-95ef-ff13ca5dd47d}" enabled="0" method="" siteId="{a12ce54b-3d3d-4346-95ef-ff13ca5dd47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vt:lpstr>
      <vt:lpstr>Results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Lomas-Goldney</dc:creator>
  <cp:lastModifiedBy>Sam Lomas-Goldney</cp:lastModifiedBy>
  <dcterms:created xsi:type="dcterms:W3CDTF">2023-09-28T14:05:13Z</dcterms:created>
  <dcterms:modified xsi:type="dcterms:W3CDTF">2023-10-03T09:46:06Z</dcterms:modified>
</cp:coreProperties>
</file>